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" windowWidth="24720" windowHeight="11832"/>
  </bookViews>
  <sheets>
    <sheet name="SUMMARY" sheetId="2" r:id="rId1"/>
    <sheet name="JAN" sheetId="1" r:id="rId2"/>
    <sheet name="FEB" sheetId="3" r:id="rId3"/>
    <sheet name="MAR" sheetId="4" r:id="rId4"/>
  </sheets>
  <externalReferences>
    <externalReference r:id="rId5"/>
    <externalReference r:id="rId6"/>
    <externalReference r:id="rId7"/>
  </externalReferences>
  <calcPr calcId="145621"/>
  <pivotCaches>
    <pivotCache cacheId="6" r:id="rId8"/>
    <pivotCache cacheId="7" r:id="rId9"/>
    <pivotCache cacheId="8" r:id="rId10"/>
  </pivotCaches>
</workbook>
</file>

<file path=xl/calcChain.xml><?xml version="1.0" encoding="utf-8"?>
<calcChain xmlns="http://schemas.openxmlformats.org/spreadsheetml/2006/main">
  <c r="D4" i="1" l="1"/>
  <c r="H1493" i="1" l="1"/>
  <c r="C9" i="2"/>
  <c r="H1349" i="3"/>
  <c r="C10" i="2"/>
  <c r="H1493" i="4"/>
  <c r="C11" i="2"/>
  <c r="C12" i="2" s="1"/>
  <c r="B11" i="2"/>
  <c r="E4" i="4"/>
  <c r="D4" i="4"/>
  <c r="B10" i="2"/>
  <c r="C1353" i="3"/>
  <c r="E4" i="3"/>
  <c r="D4" i="3"/>
  <c r="B9" i="2"/>
  <c r="B12" i="2" s="1"/>
  <c r="C1498" i="1"/>
  <c r="H1496" i="1"/>
  <c r="C1496" i="1"/>
  <c r="E4" i="1"/>
</calcChain>
</file>

<file path=xl/sharedStrings.xml><?xml version="1.0" encoding="utf-8"?>
<sst xmlns="http://schemas.openxmlformats.org/spreadsheetml/2006/main" count="55" uniqueCount="27">
  <si>
    <t>Spot Price Revenue</t>
  </si>
  <si>
    <t>FIT Revenue</t>
  </si>
  <si>
    <t>FiT Support Payment</t>
  </si>
  <si>
    <t>QTR 2 Total</t>
  </si>
  <si>
    <t>Reference:</t>
  </si>
  <si>
    <t>http://www.aemo.com.au/Electricity/Market-Operations/Loss-Factors-and-Regional-Boundaries</t>
  </si>
  <si>
    <t>FiT support</t>
  </si>
  <si>
    <t>$/MWh</t>
  </si>
  <si>
    <t>AEMO Aggregated Price &amp; Demand : 2011 - 2015</t>
  </si>
  <si>
    <t>Date</t>
  </si>
  <si>
    <t>Time</t>
  </si>
  <si>
    <t>Sum of MWh</t>
  </si>
  <si>
    <t>Grand Total</t>
  </si>
  <si>
    <t xml:space="preserve">FRV Support Payment  (Accrual) 04 Jan to 31 Jan </t>
  </si>
  <si>
    <t>Electricity Feed-in (Large-scale Renewable Energy Generation) Act</t>
  </si>
  <si>
    <t>Nominal output (MW)</t>
  </si>
  <si>
    <t>Cost of installing the connection ($)</t>
  </si>
  <si>
    <t>Cost of maintaining the connection ($)</t>
  </si>
  <si>
    <t>Quantity of electricity supplied this quarter (MWh)</t>
  </si>
  <si>
    <t>Spot price value for the electricity ($)</t>
  </si>
  <si>
    <t>FiT support payment paid this quarter ($)</t>
  </si>
  <si>
    <t xml:space="preserve">Fit Support payment paid 
</t>
  </si>
  <si>
    <t>Quantity of electricity supplied this quarter
(MWh)</t>
  </si>
  <si>
    <t>Refer to attached spreadsheets</t>
  </si>
  <si>
    <t>ActewAGL Distribution Quarterly Report – Q3 of 2014/15</t>
  </si>
  <si>
    <t>Distribution Loss Factor (DLF)</t>
  </si>
  <si>
    <t>Marginal Loss Factor (MLF)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</si>
</sst>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22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17" fontId="0" fillId="0" borderId="1" xfId="0" applyNumberFormat="1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4" borderId="2" xfId="0" applyFont="1" applyFill="1" applyBorder="1"/>
    <xf numFmtId="0" fontId="0" fillId="0" borderId="3" xfId="0" applyBorder="1"/>
    <xf numFmtId="0" fontId="0" fillId="0" borderId="7" xfId="0" applyBorder="1"/>
    <xf numFmtId="0" fontId="0" fillId="0" borderId="11" xfId="0" applyBorder="1"/>
    <xf numFmtId="164" fontId="2" fillId="4" borderId="2" xfId="1" applyFont="1" applyFill="1" applyBorder="1"/>
    <xf numFmtId="14" fontId="0" fillId="0" borderId="0" xfId="0" applyNumberFormat="1"/>
    <xf numFmtId="19" fontId="0" fillId="0" borderId="0" xfId="0" applyNumberFormat="1"/>
    <xf numFmtId="0" fontId="0" fillId="0" borderId="0" xfId="0" applyNumberFormat="1"/>
    <xf numFmtId="0" fontId="2" fillId="4" borderId="14" xfId="0" applyFont="1" applyFill="1" applyBorder="1"/>
    <xf numFmtId="164" fontId="2" fillId="4" borderId="14" xfId="1" applyFont="1" applyFill="1" applyBorder="1"/>
    <xf numFmtId="164" fontId="2" fillId="0" borderId="0" xfId="0" applyNumberFormat="1" applyFont="1"/>
    <xf numFmtId="0" fontId="0" fillId="0" borderId="0" xfId="0" pivotButton="1"/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4" fontId="0" fillId="0" borderId="0" xfId="3" applyFont="1"/>
    <xf numFmtId="44" fontId="2" fillId="4" borderId="14" xfId="3" applyFont="1" applyFill="1" applyBorder="1"/>
    <xf numFmtId="1" fontId="0" fillId="0" borderId="0" xfId="0" applyNumberFormat="1"/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8" xfId="2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2" applyFill="1" applyBorder="1" applyAlignment="1">
      <alignment horizontal="left"/>
    </xf>
    <xf numFmtId="0" fontId="3" fillId="2" borderId="13" xfId="2" applyFill="1" applyBorder="1" applyAlignment="1">
      <alignment horizontal="left"/>
    </xf>
    <xf numFmtId="0" fontId="3" fillId="2" borderId="11" xfId="2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6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</cellXfs>
  <cellStyles count="4">
    <cellStyle name="Comma 2" xfId="1"/>
    <cellStyle name="Currency" xfId="3" builtinId="4"/>
    <cellStyle name="Hyperlink" xfId="2" builtinId="8"/>
    <cellStyle name="Normal" xfId="0" builtinId="0"/>
  </cellStyles>
  <dxfs count="1"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07%20Jan%2015/Network%20Revenue/FiT%20payment%20claim%20verifier_FRVJAN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08%20Feb%2015/Network%20Revenue/FiT%20payment%20claim%20verifier_FRVFEB15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Month%20End/2014-2015/09%20Mar%2015/Network%20Revenue/FiT%20payment%20claim%20verifier_FRVMAR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203"/>
      <sheetName val="DATA"/>
      <sheetName val="AEMOData"/>
      <sheetName val="SUMMARY"/>
      <sheetName val="Marginal Loss Factors"/>
      <sheetName val="Journal"/>
    </sheetNames>
    <sheetDataSet>
      <sheetData sheetId="0" refreshError="1"/>
      <sheetData sheetId="1" refreshError="1"/>
      <sheetData sheetId="2" refreshError="1">
        <row r="1">
          <cell r="B1" t="str">
            <v>SETTLEMENTDATE</v>
          </cell>
          <cell r="D1" t="str">
            <v>RRP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331"/>
      <sheetName val="DATA"/>
      <sheetName val="AEMOData"/>
      <sheetName val="SUMMARY"/>
      <sheetName val="Marginal Loss Factors"/>
      <sheetName val="Journal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D_INT_READ_THROUGHPUT20150402"/>
      <sheetName val="DATA"/>
      <sheetName val="AEMOData"/>
      <sheetName val="SUMMARY"/>
      <sheetName val="Marginal Loss Factors"/>
      <sheetName val="Journal"/>
    </sheetNames>
    <sheetDataSet>
      <sheetData sheetId="0" refreshError="1"/>
      <sheetData sheetId="1" refreshError="1"/>
      <sheetData sheetId="2">
        <row r="1">
          <cell r="B1" t="str">
            <v>SETTLEMENTDATE</v>
          </cell>
          <cell r="D1" t="str">
            <v>RRP</v>
          </cell>
        </row>
      </sheetData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07%20Jan%2015/Network%20Revenue/FiT%20payment%20claim%20verifier_FRVJAN15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08%20Feb%2015/Network%20Revenue/FiT%20payment%20claim%20verifier_FRVFEB15v2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Month%20End/2014-2015/09%20Mar%2015/Network%20Revenue/FiT%20payment%20claim%20verifier_FRVMAR15.xlsm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west" refreshedDate="42038.372965046299" createdVersion="3" refreshedVersion="3" minRefreshableVersion="3" recordCount="5952">
  <cacheSource type="worksheet">
    <worksheetSource ref="M1:O5953" sheet="DATA" r:id="rId2"/>
  </cacheSource>
  <cacheFields count="3">
    <cacheField name="Date" numFmtId="14">
      <sharedItems containsDate="1" containsMixedTypes="1" minDate="2015-01-01T00:00:00" maxDate="2015-02-01T00:00:00" count="32">
        <s v="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961509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west" refreshedDate="42094.426339699072" createdVersion="3" refreshedVersion="3" minRefreshableVersion="3" recordCount="5376">
  <cacheSource type="worksheet">
    <worksheetSource ref="M1:O5377" sheet="DATA" r:id="rId2"/>
  </cacheSource>
  <cacheFields count="3">
    <cacheField name="Date" numFmtId="14">
      <sharedItems containsDate="1" containsMixedTypes="1" minDate="2015-02-01T00:00:00" maxDate="2015-03-01T00:00:00" count="29">
        <s v="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9660040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west" refreshedDate="42096.357620601855" createdVersion="3" refreshedVersion="3" minRefreshableVersion="3" recordCount="5952">
  <cacheSource type="worksheet">
    <worksheetSource ref="M1:O5953" sheet="DATA" r:id="rId2"/>
  </cacheSource>
  <cacheFields count="3">
    <cacheField name="Date" numFmtId="14">
      <sharedItems containsDate="1" containsMixedTypes="1" minDate="2015-03-01T00:00:00" maxDate="2015-04-01T00:00:00" count="32">
        <s v="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</sharedItems>
    </cacheField>
    <cacheField name="Time" numFmtId="21">
      <sharedItems containsDate="1" containsMixedTypes="1" minDate="1899-12-30T00:30:00" maxDate="1899-12-30T23:59:59" count="49">
        <s v="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  <d v="1899-12-30T05:30:00"/>
        <d v="1899-12-30T06:00:00"/>
        <d v="1899-12-30T06:30:00"/>
        <d v="1899-12-30T07:00:00"/>
        <d v="1899-12-30T07:30:00"/>
        <d v="1899-12-30T08:00:00"/>
        <d v="1899-12-30T08:30:00"/>
        <d v="1899-12-30T09:00:00"/>
        <d v="1899-12-30T09:30:00"/>
        <d v="1899-12-30T10:00:00"/>
        <d v="1899-12-30T10:30:00"/>
        <d v="1899-12-30T11:00:00"/>
        <d v="1899-12-30T11:30:00"/>
        <d v="1899-12-30T12:00:00"/>
        <d v="1899-12-30T12:3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00:00"/>
        <d v="1899-12-30T17:30:00"/>
        <d v="1899-12-30T18:00:00"/>
        <d v="1899-12-30T18:30:00"/>
        <d v="1899-12-30T19:00:00"/>
        <d v="1899-12-30T19:30:00"/>
        <d v="1899-12-30T20:00:00"/>
        <d v="1899-12-30T20:30:00"/>
        <d v="1899-12-30T21:00:00"/>
        <d v="1899-12-30T21:30:00"/>
        <d v="1899-12-30T22:00:00"/>
        <d v="1899-12-30T22:30:00"/>
        <d v="1899-12-30T23:00:00"/>
        <d v="1899-12-30T23:30:00"/>
        <d v="1899-12-30T23:59:59"/>
      </sharedItems>
    </cacheField>
    <cacheField name="MWh" numFmtId="0">
      <sharedItems containsMixedTypes="1" containsNumber="1" minValue="0" maxValue="4.983293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52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6.3479000000000008E-2"/>
  </r>
  <r>
    <x v="0"/>
    <x v="0"/>
    <s v=""/>
  </r>
  <r>
    <x v="1"/>
    <x v="12"/>
    <n v="0.308861"/>
  </r>
  <r>
    <x v="0"/>
    <x v="0"/>
    <s v=""/>
  </r>
  <r>
    <x v="1"/>
    <x v="13"/>
    <n v="0.62767899999999999"/>
  </r>
  <r>
    <x v="0"/>
    <x v="0"/>
    <s v=""/>
  </r>
  <r>
    <x v="1"/>
    <x v="14"/>
    <n v="1.041566"/>
  </r>
  <r>
    <x v="0"/>
    <x v="0"/>
    <s v=""/>
  </r>
  <r>
    <x v="1"/>
    <x v="15"/>
    <n v="1.7941210000000001"/>
  </r>
  <r>
    <x v="0"/>
    <x v="0"/>
    <s v=""/>
  </r>
  <r>
    <x v="1"/>
    <x v="16"/>
    <n v="2.4714749999999999"/>
  </r>
  <r>
    <x v="0"/>
    <x v="0"/>
    <s v=""/>
  </r>
  <r>
    <x v="1"/>
    <x v="17"/>
    <n v="3.0943170000000002"/>
  </r>
  <r>
    <x v="0"/>
    <x v="0"/>
    <s v=""/>
  </r>
  <r>
    <x v="1"/>
    <x v="18"/>
    <n v="3.5862859999999999"/>
  </r>
  <r>
    <x v="0"/>
    <x v="0"/>
    <s v=""/>
  </r>
  <r>
    <x v="1"/>
    <x v="19"/>
    <n v="4.0131610000000002"/>
  </r>
  <r>
    <x v="0"/>
    <x v="0"/>
    <s v=""/>
  </r>
  <r>
    <x v="1"/>
    <x v="20"/>
    <n v="4.3247979999999995"/>
  </r>
  <r>
    <x v="0"/>
    <x v="0"/>
    <s v=""/>
  </r>
  <r>
    <x v="1"/>
    <x v="21"/>
    <n v="4.6214879999999994"/>
  </r>
  <r>
    <x v="0"/>
    <x v="0"/>
    <s v=""/>
  </r>
  <r>
    <x v="1"/>
    <x v="22"/>
    <n v="4.7319550000000001"/>
  </r>
  <r>
    <x v="0"/>
    <x v="0"/>
    <s v=""/>
  </r>
  <r>
    <x v="1"/>
    <x v="23"/>
    <n v="4.7353520000000007"/>
  </r>
  <r>
    <x v="0"/>
    <x v="0"/>
    <s v=""/>
  </r>
  <r>
    <x v="1"/>
    <x v="24"/>
    <n v="4.7759729999999996"/>
  </r>
  <r>
    <x v="0"/>
    <x v="0"/>
    <s v=""/>
  </r>
  <r>
    <x v="1"/>
    <x v="25"/>
    <n v="4.8091540000000004"/>
  </r>
  <r>
    <x v="0"/>
    <x v="0"/>
    <s v=""/>
  </r>
  <r>
    <x v="1"/>
    <x v="26"/>
    <n v="4.7521250000000004"/>
  </r>
  <r>
    <x v="0"/>
    <x v="0"/>
    <s v=""/>
  </r>
  <r>
    <x v="1"/>
    <x v="27"/>
    <n v="4.5906520000000004"/>
  </r>
  <r>
    <x v="0"/>
    <x v="0"/>
    <s v=""/>
  </r>
  <r>
    <x v="1"/>
    <x v="28"/>
    <n v="4.4202539999999999"/>
  </r>
  <r>
    <x v="0"/>
    <x v="0"/>
    <s v=""/>
  </r>
  <r>
    <x v="1"/>
    <x v="29"/>
    <n v="4.0836730000000001"/>
  </r>
  <r>
    <x v="0"/>
    <x v="0"/>
    <s v=""/>
  </r>
  <r>
    <x v="1"/>
    <x v="30"/>
    <n v="3.8403130000000001"/>
  </r>
  <r>
    <x v="0"/>
    <x v="0"/>
    <s v=""/>
  </r>
  <r>
    <x v="1"/>
    <x v="31"/>
    <n v="3.3755259999999998"/>
  </r>
  <r>
    <x v="0"/>
    <x v="0"/>
    <s v=""/>
  </r>
  <r>
    <x v="1"/>
    <x v="32"/>
    <n v="2.9449079999999999"/>
  </r>
  <r>
    <x v="0"/>
    <x v="0"/>
    <s v=""/>
  </r>
  <r>
    <x v="1"/>
    <x v="33"/>
    <n v="2.2406080000000004"/>
  </r>
  <r>
    <x v="0"/>
    <x v="0"/>
    <s v=""/>
  </r>
  <r>
    <x v="1"/>
    <x v="34"/>
    <n v="1.7763150000000001"/>
  </r>
  <r>
    <x v="0"/>
    <x v="0"/>
    <s v=""/>
  </r>
  <r>
    <x v="1"/>
    <x v="35"/>
    <n v="1.0900370000000001"/>
  </r>
  <r>
    <x v="0"/>
    <x v="0"/>
    <s v=""/>
  </r>
  <r>
    <x v="1"/>
    <x v="36"/>
    <n v="0.60105700000000006"/>
  </r>
  <r>
    <x v="0"/>
    <x v="0"/>
    <s v=""/>
  </r>
  <r>
    <x v="1"/>
    <x v="37"/>
    <n v="0.33019299999999996"/>
  </r>
  <r>
    <x v="0"/>
    <x v="0"/>
    <s v=""/>
  </r>
  <r>
    <x v="1"/>
    <x v="38"/>
    <n v="9.2981999999999995E-2"/>
  </r>
  <r>
    <x v="0"/>
    <x v="0"/>
    <s v=""/>
  </r>
  <r>
    <x v="1"/>
    <x v="39"/>
    <n v="4.2999999999999995E-5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3.8319000000000006E-2"/>
  </r>
  <r>
    <x v="0"/>
    <x v="0"/>
    <s v=""/>
  </r>
  <r>
    <x v="2"/>
    <x v="12"/>
    <n v="0.24206900000000001"/>
  </r>
  <r>
    <x v="0"/>
    <x v="0"/>
    <s v=""/>
  </r>
  <r>
    <x v="2"/>
    <x v="13"/>
    <n v="0.55194299999999996"/>
  </r>
  <r>
    <x v="0"/>
    <x v="0"/>
    <s v=""/>
  </r>
  <r>
    <x v="2"/>
    <x v="14"/>
    <n v="0.99857999999999991"/>
  </r>
  <r>
    <x v="0"/>
    <x v="0"/>
    <s v=""/>
  </r>
  <r>
    <x v="2"/>
    <x v="15"/>
    <n v="1.724083"/>
  </r>
  <r>
    <x v="0"/>
    <x v="0"/>
    <s v=""/>
  </r>
  <r>
    <x v="2"/>
    <x v="16"/>
    <n v="2.3965130000000001"/>
  </r>
  <r>
    <x v="0"/>
    <x v="0"/>
    <s v=""/>
  </r>
  <r>
    <x v="2"/>
    <x v="17"/>
    <n v="2.9884309999999998"/>
  </r>
  <r>
    <x v="0"/>
    <x v="0"/>
    <s v=""/>
  </r>
  <r>
    <x v="2"/>
    <x v="18"/>
    <n v="3.4837759999999998"/>
  </r>
  <r>
    <x v="0"/>
    <x v="0"/>
    <s v=""/>
  </r>
  <r>
    <x v="2"/>
    <x v="19"/>
    <n v="3.8983090000000002"/>
  </r>
  <r>
    <x v="0"/>
    <x v="0"/>
    <s v=""/>
  </r>
  <r>
    <x v="2"/>
    <x v="20"/>
    <n v="4.236675"/>
  </r>
  <r>
    <x v="0"/>
    <x v="0"/>
    <s v=""/>
  </r>
  <r>
    <x v="2"/>
    <x v="21"/>
    <n v="4.5259030000000005"/>
  </r>
  <r>
    <x v="0"/>
    <x v="0"/>
    <s v=""/>
  </r>
  <r>
    <x v="2"/>
    <x v="22"/>
    <n v="4.7427919999999997"/>
  </r>
  <r>
    <x v="0"/>
    <x v="0"/>
    <s v=""/>
  </r>
  <r>
    <x v="2"/>
    <x v="23"/>
    <n v="4.8074979999999998"/>
  </r>
  <r>
    <x v="0"/>
    <x v="0"/>
    <s v=""/>
  </r>
  <r>
    <x v="2"/>
    <x v="24"/>
    <n v="4.8229379999999997"/>
  </r>
  <r>
    <x v="0"/>
    <x v="0"/>
    <s v=""/>
  </r>
  <r>
    <x v="2"/>
    <x v="25"/>
    <n v="4.7628339999999998"/>
  </r>
  <r>
    <x v="0"/>
    <x v="0"/>
    <s v=""/>
  </r>
  <r>
    <x v="2"/>
    <x v="26"/>
    <n v="4.7012679999999998"/>
  </r>
  <r>
    <x v="0"/>
    <x v="0"/>
    <s v=""/>
  </r>
  <r>
    <x v="2"/>
    <x v="27"/>
    <n v="4.5960930000000007"/>
  </r>
  <r>
    <x v="0"/>
    <x v="0"/>
    <s v=""/>
  </r>
  <r>
    <x v="2"/>
    <x v="28"/>
    <n v="2.3458919999999996"/>
  </r>
  <r>
    <x v="0"/>
    <x v="0"/>
    <s v=""/>
  </r>
  <r>
    <x v="2"/>
    <x v="29"/>
    <n v="1.9912909999999999"/>
  </r>
  <r>
    <x v="0"/>
    <x v="0"/>
    <s v=""/>
  </r>
  <r>
    <x v="2"/>
    <x v="30"/>
    <n v="1.011719"/>
  </r>
  <r>
    <x v="0"/>
    <x v="0"/>
    <s v=""/>
  </r>
  <r>
    <x v="2"/>
    <x v="31"/>
    <n v="0.87312599999999996"/>
  </r>
  <r>
    <x v="0"/>
    <x v="0"/>
    <s v=""/>
  </r>
  <r>
    <x v="2"/>
    <x v="32"/>
    <n v="1.8639009999999998"/>
  </r>
  <r>
    <x v="0"/>
    <x v="0"/>
    <s v=""/>
  </r>
  <r>
    <x v="2"/>
    <x v="33"/>
    <n v="2.1848919999999996"/>
  </r>
  <r>
    <x v="0"/>
    <x v="0"/>
    <s v=""/>
  </r>
  <r>
    <x v="2"/>
    <x v="34"/>
    <n v="1.3849"/>
  </r>
  <r>
    <x v="0"/>
    <x v="0"/>
    <s v=""/>
  </r>
  <r>
    <x v="2"/>
    <x v="35"/>
    <n v="0.756359"/>
  </r>
  <r>
    <x v="0"/>
    <x v="0"/>
    <s v=""/>
  </r>
  <r>
    <x v="2"/>
    <x v="36"/>
    <n v="0.42156399999999994"/>
  </r>
  <r>
    <x v="0"/>
    <x v="0"/>
    <s v=""/>
  </r>
  <r>
    <x v="2"/>
    <x v="37"/>
    <n v="0.28694799999999998"/>
  </r>
  <r>
    <x v="0"/>
    <x v="0"/>
    <s v=""/>
  </r>
  <r>
    <x v="2"/>
    <x v="38"/>
    <n v="0.10625"/>
  </r>
  <r>
    <x v="0"/>
    <x v="0"/>
    <s v=""/>
  </r>
  <r>
    <x v="2"/>
    <x v="39"/>
    <n v="3.032E-3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4.3931999999999999E-2"/>
  </r>
  <r>
    <x v="0"/>
    <x v="0"/>
    <s v=""/>
  </r>
  <r>
    <x v="3"/>
    <x v="12"/>
    <n v="0.14818299999999998"/>
  </r>
  <r>
    <x v="0"/>
    <x v="0"/>
    <s v=""/>
  </r>
  <r>
    <x v="3"/>
    <x v="13"/>
    <n v="0.39657600000000004"/>
  </r>
  <r>
    <x v="0"/>
    <x v="0"/>
    <s v=""/>
  </r>
  <r>
    <x v="3"/>
    <x v="14"/>
    <n v="0.98357099999999986"/>
  </r>
  <r>
    <x v="0"/>
    <x v="0"/>
    <s v=""/>
  </r>
  <r>
    <x v="3"/>
    <x v="15"/>
    <n v="1.7350279999999998"/>
  </r>
  <r>
    <x v="0"/>
    <x v="0"/>
    <s v=""/>
  </r>
  <r>
    <x v="3"/>
    <x v="16"/>
    <n v="2.418812"/>
  </r>
  <r>
    <x v="0"/>
    <x v="0"/>
    <s v=""/>
  </r>
  <r>
    <x v="3"/>
    <x v="17"/>
    <n v="3.0058060000000002"/>
  </r>
  <r>
    <x v="0"/>
    <x v="0"/>
    <s v=""/>
  </r>
  <r>
    <x v="3"/>
    <x v="18"/>
    <n v="3.5233010000000005"/>
  </r>
  <r>
    <x v="0"/>
    <x v="0"/>
    <s v=""/>
  </r>
  <r>
    <x v="3"/>
    <x v="19"/>
    <n v="3.948585"/>
  </r>
  <r>
    <x v="0"/>
    <x v="0"/>
    <s v=""/>
  </r>
  <r>
    <x v="3"/>
    <x v="20"/>
    <n v="4.2580280000000004"/>
  </r>
  <r>
    <x v="0"/>
    <x v="0"/>
    <s v=""/>
  </r>
  <r>
    <x v="3"/>
    <x v="21"/>
    <n v="4.5177970000000007"/>
  </r>
  <r>
    <x v="0"/>
    <x v="0"/>
    <s v=""/>
  </r>
  <r>
    <x v="3"/>
    <x v="22"/>
    <n v="4.7062569999999999"/>
  </r>
  <r>
    <x v="0"/>
    <x v="0"/>
    <s v=""/>
  </r>
  <r>
    <x v="3"/>
    <x v="23"/>
    <n v="4.7660169999999997"/>
  </r>
  <r>
    <x v="0"/>
    <x v="0"/>
    <s v=""/>
  </r>
  <r>
    <x v="3"/>
    <x v="24"/>
    <n v="4.8024880000000003"/>
  </r>
  <r>
    <x v="0"/>
    <x v="0"/>
    <s v=""/>
  </r>
  <r>
    <x v="3"/>
    <x v="25"/>
    <n v="4.7862299999999998"/>
  </r>
  <r>
    <x v="0"/>
    <x v="0"/>
    <s v=""/>
  </r>
  <r>
    <x v="3"/>
    <x v="26"/>
    <n v="4.7049459999999996"/>
  </r>
  <r>
    <x v="0"/>
    <x v="0"/>
    <s v=""/>
  </r>
  <r>
    <x v="3"/>
    <x v="27"/>
    <n v="4.6482829999999993"/>
  </r>
  <r>
    <x v="0"/>
    <x v="0"/>
    <s v=""/>
  </r>
  <r>
    <x v="3"/>
    <x v="28"/>
    <n v="4.4650039999999995"/>
  </r>
  <r>
    <x v="0"/>
    <x v="0"/>
    <s v=""/>
  </r>
  <r>
    <x v="3"/>
    <x v="29"/>
    <n v="4.1739040000000003"/>
  </r>
  <r>
    <x v="0"/>
    <x v="0"/>
    <s v=""/>
  </r>
  <r>
    <x v="3"/>
    <x v="30"/>
    <n v="3.8253680000000005"/>
  </r>
  <r>
    <x v="0"/>
    <x v="0"/>
    <s v=""/>
  </r>
  <r>
    <x v="3"/>
    <x v="31"/>
    <n v="3.5560299999999998"/>
  </r>
  <r>
    <x v="0"/>
    <x v="0"/>
    <s v=""/>
  </r>
  <r>
    <x v="3"/>
    <x v="32"/>
    <n v="2.9475739999999995"/>
  </r>
  <r>
    <x v="0"/>
    <x v="0"/>
    <s v=""/>
  </r>
  <r>
    <x v="3"/>
    <x v="33"/>
    <n v="2.134852"/>
  </r>
  <r>
    <x v="0"/>
    <x v="0"/>
    <s v=""/>
  </r>
  <r>
    <x v="3"/>
    <x v="34"/>
    <n v="1.6596780000000002"/>
  </r>
  <r>
    <x v="0"/>
    <x v="0"/>
    <s v=""/>
  </r>
  <r>
    <x v="3"/>
    <x v="35"/>
    <n v="1.008494"/>
  </r>
  <r>
    <x v="0"/>
    <x v="0"/>
    <s v=""/>
  </r>
  <r>
    <x v="3"/>
    <x v="36"/>
    <n v="0.32154899999999997"/>
  </r>
  <r>
    <x v="0"/>
    <x v="0"/>
    <s v=""/>
  </r>
  <r>
    <x v="3"/>
    <x v="37"/>
    <n v="0.14327999999999999"/>
  </r>
  <r>
    <x v="0"/>
    <x v="0"/>
    <s v=""/>
  </r>
  <r>
    <x v="3"/>
    <x v="38"/>
    <n v="5.9091999999999999E-2"/>
  </r>
  <r>
    <x v="0"/>
    <x v="0"/>
    <s v=""/>
  </r>
  <r>
    <x v="3"/>
    <x v="39"/>
    <n v="1.9780000000000002E-3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8.599999999999999E-5"/>
  </r>
  <r>
    <x v="0"/>
    <x v="0"/>
    <s v=""/>
  </r>
  <r>
    <x v="4"/>
    <x v="11"/>
    <n v="0.12498100000000001"/>
  </r>
  <r>
    <x v="0"/>
    <x v="0"/>
    <s v=""/>
  </r>
  <r>
    <x v="4"/>
    <x v="12"/>
    <n v="0.38939400000000002"/>
  </r>
  <r>
    <x v="0"/>
    <x v="0"/>
    <s v=""/>
  </r>
  <r>
    <x v="4"/>
    <x v="13"/>
    <n v="0.46938799999999997"/>
  </r>
  <r>
    <x v="0"/>
    <x v="0"/>
    <s v=""/>
  </r>
  <r>
    <x v="4"/>
    <x v="14"/>
    <n v="1.236049"/>
  </r>
  <r>
    <x v="0"/>
    <x v="0"/>
    <s v=""/>
  </r>
  <r>
    <x v="4"/>
    <x v="15"/>
    <n v="1.6600650000000001"/>
  </r>
  <r>
    <x v="0"/>
    <x v="0"/>
    <s v=""/>
  </r>
  <r>
    <x v="4"/>
    <x v="16"/>
    <n v="2.229857"/>
  </r>
  <r>
    <x v="0"/>
    <x v="0"/>
    <s v=""/>
  </r>
  <r>
    <x v="4"/>
    <x v="17"/>
    <n v="2.8875990000000002"/>
  </r>
  <r>
    <x v="0"/>
    <x v="0"/>
    <s v=""/>
  </r>
  <r>
    <x v="4"/>
    <x v="18"/>
    <n v="2.2578119999999999"/>
  </r>
  <r>
    <x v="0"/>
    <x v="0"/>
    <s v=""/>
  </r>
  <r>
    <x v="4"/>
    <x v="19"/>
    <n v="2.532654"/>
  </r>
  <r>
    <x v="0"/>
    <x v="0"/>
    <s v=""/>
  </r>
  <r>
    <x v="4"/>
    <x v="20"/>
    <n v="4.0124089999999999"/>
  </r>
  <r>
    <x v="0"/>
    <x v="0"/>
    <s v=""/>
  </r>
  <r>
    <x v="4"/>
    <x v="21"/>
    <n v="3.687462"/>
  </r>
  <r>
    <x v="0"/>
    <x v="0"/>
    <s v=""/>
  </r>
  <r>
    <x v="4"/>
    <x v="22"/>
    <n v="3.7565759999999999"/>
  </r>
  <r>
    <x v="0"/>
    <x v="0"/>
    <s v=""/>
  </r>
  <r>
    <x v="4"/>
    <x v="23"/>
    <n v="4.7421259999999998"/>
  </r>
  <r>
    <x v="0"/>
    <x v="0"/>
    <s v=""/>
  </r>
  <r>
    <x v="4"/>
    <x v="24"/>
    <n v="4.4823150000000007"/>
  </r>
  <r>
    <x v="0"/>
    <x v="0"/>
    <s v=""/>
  </r>
  <r>
    <x v="4"/>
    <x v="25"/>
    <n v="4.3143029999999998"/>
  </r>
  <r>
    <x v="0"/>
    <x v="0"/>
    <s v=""/>
  </r>
  <r>
    <x v="4"/>
    <x v="26"/>
    <n v="2.7236310000000001"/>
  </r>
  <r>
    <x v="0"/>
    <x v="0"/>
    <s v=""/>
  </r>
  <r>
    <x v="4"/>
    <x v="27"/>
    <n v="4.1428519999999995"/>
  </r>
  <r>
    <x v="0"/>
    <x v="0"/>
    <s v=""/>
  </r>
  <r>
    <x v="4"/>
    <x v="28"/>
    <n v="3.657743"/>
  </r>
  <r>
    <x v="0"/>
    <x v="0"/>
    <s v=""/>
  </r>
  <r>
    <x v="4"/>
    <x v="29"/>
    <n v="3.4336930000000003"/>
  </r>
  <r>
    <x v="0"/>
    <x v="0"/>
    <s v=""/>
  </r>
  <r>
    <x v="4"/>
    <x v="30"/>
    <n v="0.68636300000000006"/>
  </r>
  <r>
    <x v="0"/>
    <x v="0"/>
    <s v=""/>
  </r>
  <r>
    <x v="4"/>
    <x v="31"/>
    <n v="0.81751600000000013"/>
  </r>
  <r>
    <x v="0"/>
    <x v="0"/>
    <s v=""/>
  </r>
  <r>
    <x v="4"/>
    <x v="32"/>
    <n v="0.35047200000000001"/>
  </r>
  <r>
    <x v="0"/>
    <x v="0"/>
    <s v=""/>
  </r>
  <r>
    <x v="4"/>
    <x v="33"/>
    <n v="0"/>
  </r>
  <r>
    <x v="0"/>
    <x v="0"/>
    <s v=""/>
  </r>
  <r>
    <x v="4"/>
    <x v="34"/>
    <n v="0"/>
  </r>
  <r>
    <x v="0"/>
    <x v="0"/>
    <s v=""/>
  </r>
  <r>
    <x v="4"/>
    <x v="35"/>
    <n v="0"/>
  </r>
  <r>
    <x v="0"/>
    <x v="0"/>
    <s v=""/>
  </r>
  <r>
    <x v="4"/>
    <x v="36"/>
    <n v="0"/>
  </r>
  <r>
    <x v="0"/>
    <x v="0"/>
    <s v=""/>
  </r>
  <r>
    <x v="4"/>
    <x v="37"/>
    <n v="0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0"/>
  </r>
  <r>
    <x v="0"/>
    <x v="0"/>
    <s v=""/>
  </r>
  <r>
    <x v="5"/>
    <x v="14"/>
    <n v="0"/>
  </r>
  <r>
    <x v="0"/>
    <x v="0"/>
    <s v=""/>
  </r>
  <r>
    <x v="5"/>
    <x v="15"/>
    <n v="1.282583"/>
  </r>
  <r>
    <x v="0"/>
    <x v="0"/>
    <s v=""/>
  </r>
  <r>
    <x v="5"/>
    <x v="16"/>
    <n v="2.3625579999999999"/>
  </r>
  <r>
    <x v="0"/>
    <x v="0"/>
    <s v=""/>
  </r>
  <r>
    <x v="5"/>
    <x v="17"/>
    <n v="2.9655939999999998"/>
  </r>
  <r>
    <x v="0"/>
    <x v="0"/>
    <s v=""/>
  </r>
  <r>
    <x v="5"/>
    <x v="18"/>
    <n v="3.4795190000000003"/>
  </r>
  <r>
    <x v="0"/>
    <x v="0"/>
    <s v=""/>
  </r>
  <r>
    <x v="5"/>
    <x v="19"/>
    <n v="3.9239639999999998"/>
  </r>
  <r>
    <x v="0"/>
    <x v="0"/>
    <s v=""/>
  </r>
  <r>
    <x v="5"/>
    <x v="20"/>
    <n v="3.8996419999999996"/>
  </r>
  <r>
    <x v="0"/>
    <x v="0"/>
    <s v=""/>
  </r>
  <r>
    <x v="5"/>
    <x v="21"/>
    <n v="4.1030050000000005"/>
  </r>
  <r>
    <x v="0"/>
    <x v="0"/>
    <s v=""/>
  </r>
  <r>
    <x v="5"/>
    <x v="22"/>
    <n v="3.985185"/>
  </r>
  <r>
    <x v="0"/>
    <x v="0"/>
    <s v=""/>
  </r>
  <r>
    <x v="5"/>
    <x v="23"/>
    <n v="3.629251"/>
  </r>
  <r>
    <x v="0"/>
    <x v="0"/>
    <s v=""/>
  </r>
  <r>
    <x v="5"/>
    <x v="24"/>
    <n v="4.490615"/>
  </r>
  <r>
    <x v="0"/>
    <x v="0"/>
    <s v=""/>
  </r>
  <r>
    <x v="5"/>
    <x v="25"/>
    <n v="3.5651690000000005"/>
  </r>
  <r>
    <x v="0"/>
    <x v="0"/>
    <s v=""/>
  </r>
  <r>
    <x v="5"/>
    <x v="26"/>
    <n v="4.5358810000000007"/>
  </r>
  <r>
    <x v="0"/>
    <x v="0"/>
    <s v=""/>
  </r>
  <r>
    <x v="5"/>
    <x v="27"/>
    <n v="3.4663149999999998"/>
  </r>
  <r>
    <x v="0"/>
    <x v="0"/>
    <s v=""/>
  </r>
  <r>
    <x v="5"/>
    <x v="28"/>
    <n v="2.5548249999999997"/>
  </r>
  <r>
    <x v="0"/>
    <x v="0"/>
    <s v=""/>
  </r>
  <r>
    <x v="5"/>
    <x v="29"/>
    <n v="2.4532829999999999"/>
  </r>
  <r>
    <x v="0"/>
    <x v="0"/>
    <s v=""/>
  </r>
  <r>
    <x v="5"/>
    <x v="30"/>
    <n v="1.346042"/>
  </r>
  <r>
    <x v="0"/>
    <x v="0"/>
    <s v=""/>
  </r>
  <r>
    <x v="5"/>
    <x v="31"/>
    <n v="2.1377759999999997"/>
  </r>
  <r>
    <x v="0"/>
    <x v="0"/>
    <s v=""/>
  </r>
  <r>
    <x v="5"/>
    <x v="32"/>
    <n v="0.99410699999999996"/>
  </r>
  <r>
    <x v="0"/>
    <x v="0"/>
    <s v=""/>
  </r>
  <r>
    <x v="5"/>
    <x v="33"/>
    <n v="6.8589999999999996E-3"/>
  </r>
  <r>
    <x v="0"/>
    <x v="0"/>
    <s v=""/>
  </r>
  <r>
    <x v="5"/>
    <x v="34"/>
    <n v="1.4999999999999999E-4"/>
  </r>
  <r>
    <x v="0"/>
    <x v="0"/>
    <s v=""/>
  </r>
  <r>
    <x v="5"/>
    <x v="35"/>
    <n v="6.3800999999999997E-2"/>
  </r>
  <r>
    <x v="0"/>
    <x v="0"/>
    <s v=""/>
  </r>
  <r>
    <x v="5"/>
    <x v="36"/>
    <n v="0.15431099999999998"/>
  </r>
  <r>
    <x v="0"/>
    <x v="0"/>
    <s v=""/>
  </r>
  <r>
    <x v="5"/>
    <x v="37"/>
    <n v="0.220329"/>
  </r>
  <r>
    <x v="0"/>
    <x v="0"/>
    <s v=""/>
  </r>
  <r>
    <x v="5"/>
    <x v="38"/>
    <n v="0.11710999999999999"/>
  </r>
  <r>
    <x v="0"/>
    <x v="0"/>
    <s v=""/>
  </r>
  <r>
    <x v="5"/>
    <x v="39"/>
    <n v="3.0960000000000002E-3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1.8270000000000001E-3"/>
  </r>
  <r>
    <x v="0"/>
    <x v="0"/>
    <s v=""/>
  </r>
  <r>
    <x v="6"/>
    <x v="12"/>
    <n v="0.15484899999999999"/>
  </r>
  <r>
    <x v="0"/>
    <x v="0"/>
    <s v=""/>
  </r>
  <r>
    <x v="6"/>
    <x v="13"/>
    <n v="0.58157500000000006"/>
  </r>
  <r>
    <x v="0"/>
    <x v="0"/>
    <s v=""/>
  </r>
  <r>
    <x v="6"/>
    <x v="14"/>
    <n v="0.78442200000000006"/>
  </r>
  <r>
    <x v="0"/>
    <x v="0"/>
    <s v=""/>
  </r>
  <r>
    <x v="6"/>
    <x v="15"/>
    <n v="1.369869"/>
  </r>
  <r>
    <x v="0"/>
    <x v="0"/>
    <s v=""/>
  </r>
  <r>
    <x v="6"/>
    <x v="16"/>
    <n v="1.1854279999999999"/>
  </r>
  <r>
    <x v="0"/>
    <x v="0"/>
    <s v=""/>
  </r>
  <r>
    <x v="6"/>
    <x v="17"/>
    <n v="2.0814139999999997"/>
  </r>
  <r>
    <x v="0"/>
    <x v="0"/>
    <s v=""/>
  </r>
  <r>
    <x v="6"/>
    <x v="18"/>
    <n v="1.8783299999999998"/>
  </r>
  <r>
    <x v="0"/>
    <x v="0"/>
    <s v=""/>
  </r>
  <r>
    <x v="6"/>
    <x v="19"/>
    <n v="2.2286099999999998"/>
  </r>
  <r>
    <x v="0"/>
    <x v="0"/>
    <s v=""/>
  </r>
  <r>
    <x v="6"/>
    <x v="20"/>
    <n v="2.2317910000000003"/>
  </r>
  <r>
    <x v="0"/>
    <x v="0"/>
    <s v=""/>
  </r>
  <r>
    <x v="6"/>
    <x v="21"/>
    <n v="2.8943940000000001"/>
  </r>
  <r>
    <x v="0"/>
    <x v="0"/>
    <s v=""/>
  </r>
  <r>
    <x v="6"/>
    <x v="22"/>
    <n v="4.0384289999999998"/>
  </r>
  <r>
    <x v="0"/>
    <x v="0"/>
    <s v=""/>
  </r>
  <r>
    <x v="6"/>
    <x v="23"/>
    <n v="4.8798369999999993"/>
  </r>
  <r>
    <x v="0"/>
    <x v="0"/>
    <s v=""/>
  </r>
  <r>
    <x v="6"/>
    <x v="24"/>
    <n v="3.9161350000000001"/>
  </r>
  <r>
    <x v="0"/>
    <x v="0"/>
    <s v=""/>
  </r>
  <r>
    <x v="6"/>
    <x v="25"/>
    <n v="3.7492429999999999"/>
  </r>
  <r>
    <x v="0"/>
    <x v="0"/>
    <s v=""/>
  </r>
  <r>
    <x v="6"/>
    <x v="26"/>
    <n v="1.1905680000000001"/>
  </r>
  <r>
    <x v="0"/>
    <x v="0"/>
    <s v=""/>
  </r>
  <r>
    <x v="6"/>
    <x v="27"/>
    <n v="0.74395199999999995"/>
  </r>
  <r>
    <x v="0"/>
    <x v="0"/>
    <s v=""/>
  </r>
  <r>
    <x v="6"/>
    <x v="28"/>
    <n v="0.43493899999999996"/>
  </r>
  <r>
    <x v="0"/>
    <x v="0"/>
    <s v=""/>
  </r>
  <r>
    <x v="6"/>
    <x v="29"/>
    <n v="2.8525049999999998"/>
  </r>
  <r>
    <x v="0"/>
    <x v="0"/>
    <s v=""/>
  </r>
  <r>
    <x v="6"/>
    <x v="30"/>
    <n v="3.8832129999999996"/>
  </r>
  <r>
    <x v="0"/>
    <x v="0"/>
    <s v=""/>
  </r>
  <r>
    <x v="6"/>
    <x v="31"/>
    <n v="2.6805590000000001"/>
  </r>
  <r>
    <x v="0"/>
    <x v="0"/>
    <s v=""/>
  </r>
  <r>
    <x v="6"/>
    <x v="32"/>
    <n v="3.1262929999999995"/>
  </r>
  <r>
    <x v="0"/>
    <x v="0"/>
    <s v=""/>
  </r>
  <r>
    <x v="6"/>
    <x v="33"/>
    <n v="1.4098229999999998"/>
  </r>
  <r>
    <x v="0"/>
    <x v="0"/>
    <s v=""/>
  </r>
  <r>
    <x v="6"/>
    <x v="34"/>
    <n v="0.95826100000000003"/>
  </r>
  <r>
    <x v="0"/>
    <x v="0"/>
    <s v=""/>
  </r>
  <r>
    <x v="6"/>
    <x v="35"/>
    <n v="0.81289299999999998"/>
  </r>
  <r>
    <x v="0"/>
    <x v="0"/>
    <s v=""/>
  </r>
  <r>
    <x v="6"/>
    <x v="36"/>
    <n v="0.21385599999999999"/>
  </r>
  <r>
    <x v="0"/>
    <x v="0"/>
    <s v=""/>
  </r>
  <r>
    <x v="6"/>
    <x v="37"/>
    <n v="7.0596999999999993E-2"/>
  </r>
  <r>
    <x v="0"/>
    <x v="0"/>
    <s v=""/>
  </r>
  <r>
    <x v="6"/>
    <x v="38"/>
    <n v="1.3375E-2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4.7265000000000001E-2"/>
  </r>
  <r>
    <x v="0"/>
    <x v="0"/>
    <s v=""/>
  </r>
  <r>
    <x v="7"/>
    <x v="12"/>
    <n v="0.18349299999999999"/>
  </r>
  <r>
    <x v="0"/>
    <x v="0"/>
    <s v=""/>
  </r>
  <r>
    <x v="7"/>
    <x v="13"/>
    <n v="0.41349999999999998"/>
  </r>
  <r>
    <x v="0"/>
    <x v="0"/>
    <s v=""/>
  </r>
  <r>
    <x v="7"/>
    <x v="14"/>
    <n v="0.94118599999999997"/>
  </r>
  <r>
    <x v="0"/>
    <x v="0"/>
    <s v=""/>
  </r>
  <r>
    <x v="7"/>
    <x v="15"/>
    <n v="1.652388"/>
  </r>
  <r>
    <x v="0"/>
    <x v="0"/>
    <s v=""/>
  </r>
  <r>
    <x v="7"/>
    <x v="16"/>
    <n v="2.2521339999999999"/>
  </r>
  <r>
    <x v="0"/>
    <x v="0"/>
    <s v=""/>
  </r>
  <r>
    <x v="7"/>
    <x v="17"/>
    <n v="2.7611769999999995"/>
  </r>
  <r>
    <x v="0"/>
    <x v="0"/>
    <s v=""/>
  </r>
  <r>
    <x v="7"/>
    <x v="18"/>
    <n v="3.3404089999999997"/>
  </r>
  <r>
    <x v="0"/>
    <x v="0"/>
    <s v=""/>
  </r>
  <r>
    <x v="7"/>
    <x v="19"/>
    <n v="3.7453729999999998"/>
  </r>
  <r>
    <x v="0"/>
    <x v="0"/>
    <s v=""/>
  </r>
  <r>
    <x v="7"/>
    <x v="20"/>
    <n v="4.1043819999999993"/>
  </r>
  <r>
    <x v="0"/>
    <x v="0"/>
    <s v=""/>
  </r>
  <r>
    <x v="7"/>
    <x v="21"/>
    <n v="4.339442"/>
  </r>
  <r>
    <x v="0"/>
    <x v="0"/>
    <s v=""/>
  </r>
  <r>
    <x v="7"/>
    <x v="22"/>
    <n v="4.5231730000000008"/>
  </r>
  <r>
    <x v="0"/>
    <x v="0"/>
    <s v=""/>
  </r>
  <r>
    <x v="7"/>
    <x v="23"/>
    <n v="4.6278109999999995"/>
  </r>
  <r>
    <x v="0"/>
    <x v="0"/>
    <s v=""/>
  </r>
  <r>
    <x v="7"/>
    <x v="24"/>
    <n v="4.6363050000000001"/>
  </r>
  <r>
    <x v="0"/>
    <x v="0"/>
    <s v=""/>
  </r>
  <r>
    <x v="7"/>
    <x v="25"/>
    <n v="4.6935270000000004"/>
  </r>
  <r>
    <x v="0"/>
    <x v="0"/>
    <s v=""/>
  </r>
  <r>
    <x v="7"/>
    <x v="26"/>
    <n v="2.6879780000000002"/>
  </r>
  <r>
    <x v="0"/>
    <x v="0"/>
    <s v=""/>
  </r>
  <r>
    <x v="7"/>
    <x v="27"/>
    <n v="1.093585"/>
  </r>
  <r>
    <x v="0"/>
    <x v="0"/>
    <s v=""/>
  </r>
  <r>
    <x v="7"/>
    <x v="28"/>
    <n v="1.0337609999999999"/>
  </r>
  <r>
    <x v="0"/>
    <x v="0"/>
    <s v=""/>
  </r>
  <r>
    <x v="7"/>
    <x v="29"/>
    <n v="1.5684580000000001"/>
  </r>
  <r>
    <x v="0"/>
    <x v="0"/>
    <s v=""/>
  </r>
  <r>
    <x v="7"/>
    <x v="30"/>
    <n v="1.68658"/>
  </r>
  <r>
    <x v="0"/>
    <x v="0"/>
    <s v=""/>
  </r>
  <r>
    <x v="7"/>
    <x v="31"/>
    <n v="2.1637530000000003"/>
  </r>
  <r>
    <x v="0"/>
    <x v="0"/>
    <s v=""/>
  </r>
  <r>
    <x v="7"/>
    <x v="32"/>
    <n v="1.9906679999999999"/>
  </r>
  <r>
    <x v="0"/>
    <x v="0"/>
    <s v=""/>
  </r>
  <r>
    <x v="7"/>
    <x v="33"/>
    <n v="1.2082010000000001"/>
  </r>
  <r>
    <x v="0"/>
    <x v="0"/>
    <s v=""/>
  </r>
  <r>
    <x v="7"/>
    <x v="34"/>
    <n v="0.84542899999999999"/>
  </r>
  <r>
    <x v="0"/>
    <x v="0"/>
    <s v=""/>
  </r>
  <r>
    <x v="7"/>
    <x v="35"/>
    <n v="0.50547200000000003"/>
  </r>
  <r>
    <x v="0"/>
    <x v="0"/>
    <s v=""/>
  </r>
  <r>
    <x v="7"/>
    <x v="36"/>
    <n v="0.28841100000000003"/>
  </r>
  <r>
    <x v="0"/>
    <x v="0"/>
    <s v=""/>
  </r>
  <r>
    <x v="7"/>
    <x v="37"/>
    <n v="0.21273900000000001"/>
  </r>
  <r>
    <x v="0"/>
    <x v="0"/>
    <s v=""/>
  </r>
  <r>
    <x v="7"/>
    <x v="38"/>
    <n v="9.9928000000000003E-2"/>
  </r>
  <r>
    <x v="0"/>
    <x v="0"/>
    <s v=""/>
  </r>
  <r>
    <x v="7"/>
    <x v="39"/>
    <n v="5.5049999999999995E-3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5.3672999999999992E-2"/>
  </r>
  <r>
    <x v="0"/>
    <x v="0"/>
    <s v=""/>
  </r>
  <r>
    <x v="8"/>
    <x v="12"/>
    <n v="0.17172999999999999"/>
  </r>
  <r>
    <x v="0"/>
    <x v="0"/>
    <s v=""/>
  </r>
  <r>
    <x v="8"/>
    <x v="13"/>
    <n v="0.35687999999999998"/>
  </r>
  <r>
    <x v="0"/>
    <x v="0"/>
    <s v=""/>
  </r>
  <r>
    <x v="8"/>
    <x v="14"/>
    <n v="0.91604799999999997"/>
  </r>
  <r>
    <x v="0"/>
    <x v="0"/>
    <s v=""/>
  </r>
  <r>
    <x v="8"/>
    <x v="15"/>
    <n v="1.6043270000000001"/>
  </r>
  <r>
    <x v="0"/>
    <x v="0"/>
    <s v=""/>
  </r>
  <r>
    <x v="8"/>
    <x v="16"/>
    <n v="2.2517049999999998"/>
  </r>
  <r>
    <x v="0"/>
    <x v="0"/>
    <s v=""/>
  </r>
  <r>
    <x v="8"/>
    <x v="17"/>
    <n v="2.8512359999999997"/>
  </r>
  <r>
    <x v="0"/>
    <x v="0"/>
    <s v=""/>
  </r>
  <r>
    <x v="8"/>
    <x v="18"/>
    <n v="3.3613109999999997"/>
  </r>
  <r>
    <x v="0"/>
    <x v="0"/>
    <s v=""/>
  </r>
  <r>
    <x v="8"/>
    <x v="19"/>
    <n v="3.7487489999999997"/>
  </r>
  <r>
    <x v="0"/>
    <x v="0"/>
    <s v=""/>
  </r>
  <r>
    <x v="8"/>
    <x v="20"/>
    <n v="4.0759530000000002"/>
  </r>
  <r>
    <x v="0"/>
    <x v="0"/>
    <s v=""/>
  </r>
  <r>
    <x v="8"/>
    <x v="21"/>
    <n v="4.3464529999999995"/>
  </r>
  <r>
    <x v="0"/>
    <x v="0"/>
    <s v=""/>
  </r>
  <r>
    <x v="8"/>
    <x v="22"/>
    <n v="4.4836909999999994"/>
  </r>
  <r>
    <x v="0"/>
    <x v="0"/>
    <s v=""/>
  </r>
  <r>
    <x v="8"/>
    <x v="23"/>
    <n v="4.5141399999999994"/>
  </r>
  <r>
    <x v="0"/>
    <x v="0"/>
    <s v=""/>
  </r>
  <r>
    <x v="8"/>
    <x v="24"/>
    <n v="4.2808860000000006"/>
  </r>
  <r>
    <x v="0"/>
    <x v="0"/>
    <s v=""/>
  </r>
  <r>
    <x v="8"/>
    <x v="25"/>
    <n v="3.697333"/>
  </r>
  <r>
    <x v="0"/>
    <x v="0"/>
    <s v=""/>
  </r>
  <r>
    <x v="8"/>
    <x v="26"/>
    <n v="4.6474230000000007"/>
  </r>
  <r>
    <x v="0"/>
    <x v="0"/>
    <s v=""/>
  </r>
  <r>
    <x v="8"/>
    <x v="27"/>
    <n v="4.5527839999999999"/>
  </r>
  <r>
    <x v="0"/>
    <x v="0"/>
    <s v=""/>
  </r>
  <r>
    <x v="8"/>
    <x v="28"/>
    <n v="4.0037219999999998"/>
  </r>
  <r>
    <x v="0"/>
    <x v="0"/>
    <s v=""/>
  </r>
  <r>
    <x v="8"/>
    <x v="29"/>
    <n v="4.3892240000000005"/>
  </r>
  <r>
    <x v="0"/>
    <x v="0"/>
    <s v=""/>
  </r>
  <r>
    <x v="8"/>
    <x v="30"/>
    <n v="3.9305870000000001"/>
  </r>
  <r>
    <x v="0"/>
    <x v="0"/>
    <s v=""/>
  </r>
  <r>
    <x v="8"/>
    <x v="31"/>
    <n v="2.7019340000000001"/>
  </r>
  <r>
    <x v="0"/>
    <x v="0"/>
    <s v=""/>
  </r>
  <r>
    <x v="8"/>
    <x v="32"/>
    <n v="2.5194939999999999"/>
  </r>
  <r>
    <x v="0"/>
    <x v="0"/>
    <s v=""/>
  </r>
  <r>
    <x v="8"/>
    <x v="33"/>
    <n v="2.0452020000000002"/>
  </r>
  <r>
    <x v="0"/>
    <x v="0"/>
    <s v=""/>
  </r>
  <r>
    <x v="8"/>
    <x v="34"/>
    <n v="2.2364360000000003"/>
  </r>
  <r>
    <x v="0"/>
    <x v="0"/>
    <s v=""/>
  </r>
  <r>
    <x v="8"/>
    <x v="35"/>
    <n v="0.57308099999999995"/>
  </r>
  <r>
    <x v="0"/>
    <x v="0"/>
    <s v=""/>
  </r>
  <r>
    <x v="8"/>
    <x v="36"/>
    <n v="0.21643700000000002"/>
  </r>
  <r>
    <x v="0"/>
    <x v="0"/>
    <s v=""/>
  </r>
  <r>
    <x v="8"/>
    <x v="37"/>
    <n v="8.6831999999999993E-2"/>
  </r>
  <r>
    <x v="0"/>
    <x v="0"/>
    <s v=""/>
  </r>
  <r>
    <x v="8"/>
    <x v="38"/>
    <n v="6.8468000000000001E-2"/>
  </r>
  <r>
    <x v="0"/>
    <x v="0"/>
    <s v=""/>
  </r>
  <r>
    <x v="8"/>
    <x v="39"/>
    <n v="4.5100000000000001E-4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1.075E-3"/>
  </r>
  <r>
    <x v="0"/>
    <x v="0"/>
    <s v=""/>
  </r>
  <r>
    <x v="9"/>
    <x v="12"/>
    <n v="9.9862999999999993E-2"/>
  </r>
  <r>
    <x v="0"/>
    <x v="0"/>
    <s v=""/>
  </r>
  <r>
    <x v="9"/>
    <x v="13"/>
    <n v="0.41048900000000005"/>
  </r>
  <r>
    <x v="0"/>
    <x v="0"/>
    <s v=""/>
  </r>
  <r>
    <x v="9"/>
    <x v="14"/>
    <n v="0.87366299999999997"/>
  </r>
  <r>
    <x v="0"/>
    <x v="0"/>
    <s v=""/>
  </r>
  <r>
    <x v="9"/>
    <x v="15"/>
    <n v="1.540395"/>
  </r>
  <r>
    <x v="0"/>
    <x v="0"/>
    <s v=""/>
  </r>
  <r>
    <x v="9"/>
    <x v="16"/>
    <n v="1.42079"/>
  </r>
  <r>
    <x v="0"/>
    <x v="0"/>
    <s v=""/>
  </r>
  <r>
    <x v="9"/>
    <x v="17"/>
    <n v="1.5022260000000001"/>
  </r>
  <r>
    <x v="0"/>
    <x v="0"/>
    <s v=""/>
  </r>
  <r>
    <x v="9"/>
    <x v="18"/>
    <n v="2.1195410000000003"/>
  </r>
  <r>
    <x v="0"/>
    <x v="0"/>
    <s v=""/>
  </r>
  <r>
    <x v="9"/>
    <x v="19"/>
    <n v="3.1615389999999999"/>
  </r>
  <r>
    <x v="0"/>
    <x v="0"/>
    <s v=""/>
  </r>
  <r>
    <x v="9"/>
    <x v="20"/>
    <n v="2.7992830000000004"/>
  </r>
  <r>
    <x v="0"/>
    <x v="0"/>
    <s v=""/>
  </r>
  <r>
    <x v="9"/>
    <x v="21"/>
    <n v="4.4699930000000005"/>
  </r>
  <r>
    <x v="0"/>
    <x v="0"/>
    <s v=""/>
  </r>
  <r>
    <x v="9"/>
    <x v="22"/>
    <n v="4.4787020000000002"/>
  </r>
  <r>
    <x v="0"/>
    <x v="0"/>
    <s v=""/>
  </r>
  <r>
    <x v="9"/>
    <x v="23"/>
    <n v="3.3031859999999997"/>
  </r>
  <r>
    <x v="0"/>
    <x v="0"/>
    <s v=""/>
  </r>
  <r>
    <x v="9"/>
    <x v="24"/>
    <n v="4.439845"/>
  </r>
  <r>
    <x v="0"/>
    <x v="0"/>
    <s v=""/>
  </r>
  <r>
    <x v="9"/>
    <x v="25"/>
    <n v="4.1975800000000003"/>
  </r>
  <r>
    <x v="0"/>
    <x v="0"/>
    <s v=""/>
  </r>
  <r>
    <x v="9"/>
    <x v="26"/>
    <n v="3.7537590000000001"/>
  </r>
  <r>
    <x v="0"/>
    <x v="0"/>
    <s v=""/>
  </r>
  <r>
    <x v="9"/>
    <x v="27"/>
    <n v="2.0411799999999998"/>
  </r>
  <r>
    <x v="0"/>
    <x v="0"/>
    <s v=""/>
  </r>
  <r>
    <x v="9"/>
    <x v="28"/>
    <n v="1.4460999999999999"/>
  </r>
  <r>
    <x v="0"/>
    <x v="0"/>
    <s v=""/>
  </r>
  <r>
    <x v="9"/>
    <x v="29"/>
    <n v="1.0313519999999998"/>
  </r>
  <r>
    <x v="0"/>
    <x v="0"/>
    <s v=""/>
  </r>
  <r>
    <x v="9"/>
    <x v="30"/>
    <n v="0.34864400000000001"/>
  </r>
  <r>
    <x v="0"/>
    <x v="0"/>
    <s v=""/>
  </r>
  <r>
    <x v="9"/>
    <x v="31"/>
    <n v="0.48757999999999996"/>
  </r>
  <r>
    <x v="0"/>
    <x v="0"/>
    <s v=""/>
  </r>
  <r>
    <x v="9"/>
    <x v="32"/>
    <n v="0.12801199999999999"/>
  </r>
  <r>
    <x v="0"/>
    <x v="0"/>
    <s v=""/>
  </r>
  <r>
    <x v="9"/>
    <x v="33"/>
    <n v="0.10825"/>
  </r>
  <r>
    <x v="0"/>
    <x v="0"/>
    <s v=""/>
  </r>
  <r>
    <x v="9"/>
    <x v="34"/>
    <n v="5.6146000000000001E-2"/>
  </r>
  <r>
    <x v="0"/>
    <x v="0"/>
    <s v=""/>
  </r>
  <r>
    <x v="9"/>
    <x v="35"/>
    <n v="2.4105000000000001E-2"/>
  </r>
  <r>
    <x v="0"/>
    <x v="0"/>
    <s v=""/>
  </r>
  <r>
    <x v="9"/>
    <x v="36"/>
    <n v="6.7263000000000003E-2"/>
  </r>
  <r>
    <x v="0"/>
    <x v="0"/>
    <s v=""/>
  </r>
  <r>
    <x v="9"/>
    <x v="37"/>
    <n v="7.8811000000000006E-2"/>
  </r>
  <r>
    <x v="0"/>
    <x v="0"/>
    <s v=""/>
  </r>
  <r>
    <x v="9"/>
    <x v="38"/>
    <n v="2.1000000000000002E-5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1.2836999999999999E-2"/>
  </r>
  <r>
    <x v="0"/>
    <x v="0"/>
    <s v=""/>
  </r>
  <r>
    <x v="10"/>
    <x v="12"/>
    <n v="0.17043899999999998"/>
  </r>
  <r>
    <x v="0"/>
    <x v="0"/>
    <s v=""/>
  </r>
  <r>
    <x v="10"/>
    <x v="13"/>
    <n v="0.39436100000000002"/>
  </r>
  <r>
    <x v="0"/>
    <x v="0"/>
    <s v=""/>
  </r>
  <r>
    <x v="10"/>
    <x v="14"/>
    <n v="0.56518900000000005"/>
  </r>
  <r>
    <x v="0"/>
    <x v="0"/>
    <s v=""/>
  </r>
  <r>
    <x v="10"/>
    <x v="15"/>
    <n v="0.81431199999999992"/>
  </r>
  <r>
    <x v="0"/>
    <x v="0"/>
    <s v=""/>
  </r>
  <r>
    <x v="10"/>
    <x v="16"/>
    <n v="1.1433879999999998"/>
  </r>
  <r>
    <x v="0"/>
    <x v="0"/>
    <s v=""/>
  </r>
  <r>
    <x v="10"/>
    <x v="17"/>
    <n v="1.348752"/>
  </r>
  <r>
    <x v="0"/>
    <x v="0"/>
    <s v=""/>
  </r>
  <r>
    <x v="10"/>
    <x v="18"/>
    <n v="1.4201440000000001"/>
  </r>
  <r>
    <x v="0"/>
    <x v="0"/>
    <s v=""/>
  </r>
  <r>
    <x v="10"/>
    <x v="19"/>
    <n v="1.58622"/>
  </r>
  <r>
    <x v="0"/>
    <x v="0"/>
    <s v=""/>
  </r>
  <r>
    <x v="10"/>
    <x v="20"/>
    <n v="2.481582"/>
  </r>
  <r>
    <x v="0"/>
    <x v="0"/>
    <s v=""/>
  </r>
  <r>
    <x v="10"/>
    <x v="21"/>
    <n v="3.11266"/>
  </r>
  <r>
    <x v="0"/>
    <x v="0"/>
    <s v=""/>
  </r>
  <r>
    <x v="10"/>
    <x v="22"/>
    <n v="2.7868320000000004"/>
  </r>
  <r>
    <x v="0"/>
    <x v="0"/>
    <s v=""/>
  </r>
  <r>
    <x v="10"/>
    <x v="23"/>
    <n v="3.3745579999999999"/>
  </r>
  <r>
    <x v="0"/>
    <x v="0"/>
    <s v=""/>
  </r>
  <r>
    <x v="10"/>
    <x v="24"/>
    <n v="3.972197"/>
  </r>
  <r>
    <x v="0"/>
    <x v="0"/>
    <s v=""/>
  </r>
  <r>
    <x v="10"/>
    <x v="25"/>
    <n v="3.33914"/>
  </r>
  <r>
    <x v="0"/>
    <x v="0"/>
    <s v=""/>
  </r>
  <r>
    <x v="10"/>
    <x v="26"/>
    <n v="2.7392219999999998"/>
  </r>
  <r>
    <x v="0"/>
    <x v="0"/>
    <s v=""/>
  </r>
  <r>
    <x v="10"/>
    <x v="27"/>
    <n v="2.3046260000000003"/>
  </r>
  <r>
    <x v="0"/>
    <x v="0"/>
    <s v=""/>
  </r>
  <r>
    <x v="10"/>
    <x v="28"/>
    <n v="1.918112"/>
  </r>
  <r>
    <x v="0"/>
    <x v="0"/>
    <s v=""/>
  </r>
  <r>
    <x v="10"/>
    <x v="29"/>
    <n v="0.32006499999999999"/>
  </r>
  <r>
    <x v="0"/>
    <x v="0"/>
    <s v=""/>
  </r>
  <r>
    <x v="10"/>
    <x v="30"/>
    <n v="0.66520399999999991"/>
  </r>
  <r>
    <x v="0"/>
    <x v="0"/>
    <s v=""/>
  </r>
  <r>
    <x v="10"/>
    <x v="31"/>
    <n v="0.70846900000000002"/>
  </r>
  <r>
    <x v="0"/>
    <x v="0"/>
    <s v=""/>
  </r>
  <r>
    <x v="10"/>
    <x v="32"/>
    <n v="1.2060079999999997"/>
  </r>
  <r>
    <x v="0"/>
    <x v="0"/>
    <s v=""/>
  </r>
  <r>
    <x v="10"/>
    <x v="33"/>
    <n v="0.81818299999999999"/>
  </r>
  <r>
    <x v="0"/>
    <x v="0"/>
    <s v=""/>
  </r>
  <r>
    <x v="10"/>
    <x v="34"/>
    <n v="0.427541"/>
  </r>
  <r>
    <x v="0"/>
    <x v="0"/>
    <s v=""/>
  </r>
  <r>
    <x v="10"/>
    <x v="35"/>
    <n v="0.206373"/>
  </r>
  <r>
    <x v="0"/>
    <x v="0"/>
    <s v=""/>
  </r>
  <r>
    <x v="10"/>
    <x v="36"/>
    <n v="3.1115E-2"/>
  </r>
  <r>
    <x v="0"/>
    <x v="0"/>
    <s v=""/>
  </r>
  <r>
    <x v="10"/>
    <x v="37"/>
    <n v="2.7953999999999996E-2"/>
  </r>
  <r>
    <x v="0"/>
    <x v="0"/>
    <s v=""/>
  </r>
  <r>
    <x v="10"/>
    <x v="38"/>
    <n v="4.6010000000000001E-3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7.1600000000000006E-3"/>
  </r>
  <r>
    <x v="0"/>
    <x v="0"/>
    <s v=""/>
  </r>
  <r>
    <x v="11"/>
    <x v="13"/>
    <n v="3.3201000000000001E-2"/>
  </r>
  <r>
    <x v="0"/>
    <x v="0"/>
    <s v=""/>
  </r>
  <r>
    <x v="11"/>
    <x v="14"/>
    <n v="0.15762299999999999"/>
  </r>
  <r>
    <x v="0"/>
    <x v="0"/>
    <s v=""/>
  </r>
  <r>
    <x v="11"/>
    <x v="15"/>
    <n v="0.26980999999999999"/>
  </r>
  <r>
    <x v="0"/>
    <x v="0"/>
    <s v=""/>
  </r>
  <r>
    <x v="11"/>
    <x v="16"/>
    <n v="0.488871"/>
  </r>
  <r>
    <x v="0"/>
    <x v="0"/>
    <s v=""/>
  </r>
  <r>
    <x v="11"/>
    <x v="17"/>
    <n v="0.57271500000000009"/>
  </r>
  <r>
    <x v="0"/>
    <x v="0"/>
    <s v=""/>
  </r>
  <r>
    <x v="11"/>
    <x v="18"/>
    <n v="0.68946000000000007"/>
  </r>
  <r>
    <x v="0"/>
    <x v="0"/>
    <s v=""/>
  </r>
  <r>
    <x v="11"/>
    <x v="19"/>
    <n v="0.73360799999999993"/>
  </r>
  <r>
    <x v="0"/>
    <x v="0"/>
    <s v=""/>
  </r>
  <r>
    <x v="11"/>
    <x v="20"/>
    <n v="0.72769399999999995"/>
  </r>
  <r>
    <x v="0"/>
    <x v="0"/>
    <s v=""/>
  </r>
  <r>
    <x v="11"/>
    <x v="21"/>
    <n v="0.65548400000000007"/>
  </r>
  <r>
    <x v="0"/>
    <x v="0"/>
    <s v=""/>
  </r>
  <r>
    <x v="11"/>
    <x v="22"/>
    <n v="1.168075"/>
  </r>
  <r>
    <x v="0"/>
    <x v="0"/>
    <s v=""/>
  </r>
  <r>
    <x v="11"/>
    <x v="23"/>
    <n v="1.0344709999999999"/>
  </r>
  <r>
    <x v="0"/>
    <x v="0"/>
    <s v=""/>
  </r>
  <r>
    <x v="11"/>
    <x v="24"/>
    <n v="1.3151189999999999"/>
  </r>
  <r>
    <x v="0"/>
    <x v="0"/>
    <s v=""/>
  </r>
  <r>
    <x v="11"/>
    <x v="25"/>
    <n v="2.4723360000000003"/>
  </r>
  <r>
    <x v="0"/>
    <x v="0"/>
    <s v=""/>
  </r>
  <r>
    <x v="11"/>
    <x v="26"/>
    <n v="1.7760349999999998"/>
  </r>
  <r>
    <x v="0"/>
    <x v="0"/>
    <s v=""/>
  </r>
  <r>
    <x v="11"/>
    <x v="27"/>
    <n v="1.5579859999999999"/>
  </r>
  <r>
    <x v="0"/>
    <x v="0"/>
    <s v=""/>
  </r>
  <r>
    <x v="11"/>
    <x v="28"/>
    <n v="2.3114209999999997"/>
  </r>
  <r>
    <x v="0"/>
    <x v="0"/>
    <s v=""/>
  </r>
  <r>
    <x v="11"/>
    <x v="29"/>
    <n v="1.5047200000000001"/>
  </r>
  <r>
    <x v="0"/>
    <x v="0"/>
    <s v=""/>
  </r>
  <r>
    <x v="11"/>
    <x v="30"/>
    <n v="1.5364819999999999"/>
  </r>
  <r>
    <x v="0"/>
    <x v="0"/>
    <s v=""/>
  </r>
  <r>
    <x v="11"/>
    <x v="31"/>
    <n v="1.0487280000000001"/>
  </r>
  <r>
    <x v="0"/>
    <x v="0"/>
    <s v=""/>
  </r>
  <r>
    <x v="11"/>
    <x v="32"/>
    <n v="2.3930069999999999"/>
  </r>
  <r>
    <x v="0"/>
    <x v="0"/>
    <s v=""/>
  </r>
  <r>
    <x v="11"/>
    <x v="33"/>
    <n v="2.1367229999999999"/>
  </r>
  <r>
    <x v="0"/>
    <x v="0"/>
    <s v=""/>
  </r>
  <r>
    <x v="11"/>
    <x v="34"/>
    <n v="1.3399349999999999"/>
  </r>
  <r>
    <x v="0"/>
    <x v="0"/>
    <s v=""/>
  </r>
  <r>
    <x v="11"/>
    <x v="35"/>
    <n v="0.72763"/>
  </r>
  <r>
    <x v="0"/>
    <x v="0"/>
    <s v=""/>
  </r>
  <r>
    <x v="11"/>
    <x v="36"/>
    <n v="0.28180900000000003"/>
  </r>
  <r>
    <x v="0"/>
    <x v="0"/>
    <s v=""/>
  </r>
  <r>
    <x v="11"/>
    <x v="37"/>
    <n v="0.15581700000000001"/>
  </r>
  <r>
    <x v="0"/>
    <x v="0"/>
    <s v=""/>
  </r>
  <r>
    <x v="11"/>
    <x v="38"/>
    <n v="7.6616999999999991E-2"/>
  </r>
  <r>
    <x v="0"/>
    <x v="0"/>
    <s v=""/>
  </r>
  <r>
    <x v="11"/>
    <x v="39"/>
    <n v="1.7199999999999998E-4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2.3860000000000001E-3"/>
  </r>
  <r>
    <x v="0"/>
    <x v="0"/>
    <s v=""/>
  </r>
  <r>
    <x v="12"/>
    <x v="12"/>
    <n v="0.10377699999999999"/>
  </r>
  <r>
    <x v="0"/>
    <x v="0"/>
    <s v=""/>
  </r>
  <r>
    <x v="12"/>
    <x v="13"/>
    <n v="0.24385499999999999"/>
  </r>
  <r>
    <x v="0"/>
    <x v="0"/>
    <s v=""/>
  </r>
  <r>
    <x v="12"/>
    <x v="14"/>
    <n v="0.40214499999999997"/>
  </r>
  <r>
    <x v="0"/>
    <x v="0"/>
    <s v=""/>
  </r>
  <r>
    <x v="12"/>
    <x v="15"/>
    <n v="0.79356199999999988"/>
  </r>
  <r>
    <x v="0"/>
    <x v="0"/>
    <s v=""/>
  </r>
  <r>
    <x v="12"/>
    <x v="16"/>
    <n v="1.2894220000000001"/>
  </r>
  <r>
    <x v="0"/>
    <x v="0"/>
    <s v=""/>
  </r>
  <r>
    <x v="12"/>
    <x v="17"/>
    <n v="2.1109830000000001"/>
  </r>
  <r>
    <x v="0"/>
    <x v="0"/>
    <s v=""/>
  </r>
  <r>
    <x v="12"/>
    <x v="18"/>
    <n v="3.5375580000000002"/>
  </r>
  <r>
    <x v="0"/>
    <x v="0"/>
    <s v=""/>
  </r>
  <r>
    <x v="12"/>
    <x v="19"/>
    <n v="3.5802650000000003"/>
  </r>
  <r>
    <x v="0"/>
    <x v="0"/>
    <s v=""/>
  </r>
  <r>
    <x v="12"/>
    <x v="20"/>
    <n v="3.6259390000000002"/>
  </r>
  <r>
    <x v="0"/>
    <x v="0"/>
    <s v=""/>
  </r>
  <r>
    <x v="12"/>
    <x v="21"/>
    <n v="3.7993260000000002"/>
  </r>
  <r>
    <x v="0"/>
    <x v="0"/>
    <s v=""/>
  </r>
  <r>
    <x v="12"/>
    <x v="22"/>
    <n v="4.6915269999999998"/>
  </r>
  <r>
    <x v="0"/>
    <x v="0"/>
    <s v=""/>
  </r>
  <r>
    <x v="12"/>
    <x v="23"/>
    <n v="4.3741279999999998"/>
  </r>
  <r>
    <x v="0"/>
    <x v="0"/>
    <s v=""/>
  </r>
  <r>
    <x v="12"/>
    <x v="24"/>
    <n v="4.4524030000000003"/>
  </r>
  <r>
    <x v="0"/>
    <x v="0"/>
    <s v=""/>
  </r>
  <r>
    <x v="12"/>
    <x v="25"/>
    <n v="4.0049039999999998"/>
  </r>
  <r>
    <x v="0"/>
    <x v="0"/>
    <s v=""/>
  </r>
  <r>
    <x v="12"/>
    <x v="26"/>
    <n v="4.525474"/>
  </r>
  <r>
    <x v="0"/>
    <x v="0"/>
    <s v=""/>
  </r>
  <r>
    <x v="12"/>
    <x v="27"/>
    <n v="4.4415650000000007"/>
  </r>
  <r>
    <x v="0"/>
    <x v="0"/>
    <s v=""/>
  </r>
  <r>
    <x v="12"/>
    <x v="28"/>
    <n v="4.3455699999999995"/>
  </r>
  <r>
    <x v="0"/>
    <x v="0"/>
    <s v=""/>
  </r>
  <r>
    <x v="12"/>
    <x v="29"/>
    <n v="4.2013220000000002"/>
  </r>
  <r>
    <x v="0"/>
    <x v="0"/>
    <s v=""/>
  </r>
  <r>
    <x v="12"/>
    <x v="30"/>
    <n v="3.5787600000000004"/>
  </r>
  <r>
    <x v="0"/>
    <x v="0"/>
    <s v=""/>
  </r>
  <r>
    <x v="12"/>
    <x v="31"/>
    <n v="3.1242719999999999"/>
  </r>
  <r>
    <x v="0"/>
    <x v="0"/>
    <s v=""/>
  </r>
  <r>
    <x v="12"/>
    <x v="32"/>
    <n v="3.1147460000000002"/>
  </r>
  <r>
    <x v="0"/>
    <x v="0"/>
    <s v=""/>
  </r>
  <r>
    <x v="12"/>
    <x v="33"/>
    <n v="2.5255580000000002"/>
  </r>
  <r>
    <x v="0"/>
    <x v="0"/>
    <s v=""/>
  </r>
  <r>
    <x v="12"/>
    <x v="34"/>
    <n v="1.88076"/>
  </r>
  <r>
    <x v="0"/>
    <x v="0"/>
    <s v=""/>
  </r>
  <r>
    <x v="12"/>
    <x v="35"/>
    <n v="1.142679"/>
  </r>
  <r>
    <x v="0"/>
    <x v="0"/>
    <s v=""/>
  </r>
  <r>
    <x v="12"/>
    <x v="36"/>
    <n v="0.47347399999999995"/>
  </r>
  <r>
    <x v="0"/>
    <x v="0"/>
    <s v=""/>
  </r>
  <r>
    <x v="12"/>
    <x v="37"/>
    <n v="0.17674000000000001"/>
  </r>
  <r>
    <x v="0"/>
    <x v="0"/>
    <s v=""/>
  </r>
  <r>
    <x v="12"/>
    <x v="38"/>
    <n v="9.4573999999999991E-2"/>
  </r>
  <r>
    <x v="0"/>
    <x v="0"/>
    <s v=""/>
  </r>
  <r>
    <x v="12"/>
    <x v="39"/>
    <n v="8.5800000000000008E-3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1.5481999999999999E-2"/>
  </r>
  <r>
    <x v="0"/>
    <x v="0"/>
    <s v=""/>
  </r>
  <r>
    <x v="13"/>
    <x v="12"/>
    <n v="0.24421999999999999"/>
  </r>
  <r>
    <x v="0"/>
    <x v="0"/>
    <s v=""/>
  </r>
  <r>
    <x v="13"/>
    <x v="13"/>
    <n v="0.49302099999999993"/>
  </r>
  <r>
    <x v="0"/>
    <x v="0"/>
    <s v=""/>
  </r>
  <r>
    <x v="13"/>
    <x v="14"/>
    <n v="0.76928300000000005"/>
  </r>
  <r>
    <x v="0"/>
    <x v="0"/>
    <s v=""/>
  </r>
  <r>
    <x v="13"/>
    <x v="15"/>
    <n v="1.0006879999999998"/>
  </r>
  <r>
    <x v="0"/>
    <x v="0"/>
    <s v=""/>
  </r>
  <r>
    <x v="13"/>
    <x v="16"/>
    <n v="1.1502049999999999"/>
  </r>
  <r>
    <x v="0"/>
    <x v="0"/>
    <s v=""/>
  </r>
  <r>
    <x v="13"/>
    <x v="17"/>
    <n v="1.222458"/>
  </r>
  <r>
    <x v="0"/>
    <x v="0"/>
    <s v=""/>
  </r>
  <r>
    <x v="13"/>
    <x v="18"/>
    <n v="1.215384"/>
  </r>
  <r>
    <x v="0"/>
    <x v="0"/>
    <s v=""/>
  </r>
  <r>
    <x v="13"/>
    <x v="19"/>
    <n v="1.3805989999999999"/>
  </r>
  <r>
    <x v="0"/>
    <x v="0"/>
    <s v=""/>
  </r>
  <r>
    <x v="13"/>
    <x v="20"/>
    <n v="1.1487860000000001"/>
  </r>
  <r>
    <x v="0"/>
    <x v="0"/>
    <s v=""/>
  </r>
  <r>
    <x v="13"/>
    <x v="21"/>
    <n v="1.9380900000000001"/>
  </r>
  <r>
    <x v="0"/>
    <x v="0"/>
    <s v=""/>
  </r>
  <r>
    <x v="13"/>
    <x v="22"/>
    <n v="3.0048180000000002"/>
  </r>
  <r>
    <x v="0"/>
    <x v="0"/>
    <s v=""/>
  </r>
  <r>
    <x v="13"/>
    <x v="23"/>
    <n v="1.6294859999999998"/>
  </r>
  <r>
    <x v="0"/>
    <x v="0"/>
    <s v=""/>
  </r>
  <r>
    <x v="13"/>
    <x v="24"/>
    <n v="1.6605160000000001"/>
  </r>
  <r>
    <x v="0"/>
    <x v="0"/>
    <s v=""/>
  </r>
  <r>
    <x v="13"/>
    <x v="25"/>
    <n v="1.2613800000000002"/>
  </r>
  <r>
    <x v="0"/>
    <x v="0"/>
    <s v=""/>
  </r>
  <r>
    <x v="13"/>
    <x v="26"/>
    <n v="1.0210950000000001"/>
  </r>
  <r>
    <x v="0"/>
    <x v="0"/>
    <s v=""/>
  </r>
  <r>
    <x v="13"/>
    <x v="27"/>
    <n v="0.91776800000000003"/>
  </r>
  <r>
    <x v="0"/>
    <x v="0"/>
    <s v=""/>
  </r>
  <r>
    <x v="13"/>
    <x v="28"/>
    <n v="0.706233"/>
  </r>
  <r>
    <x v="0"/>
    <x v="0"/>
    <s v=""/>
  </r>
  <r>
    <x v="13"/>
    <x v="29"/>
    <n v="1.7896260000000002"/>
  </r>
  <r>
    <x v="0"/>
    <x v="0"/>
    <s v=""/>
  </r>
  <r>
    <x v="13"/>
    <x v="30"/>
    <n v="0.91277999999999992"/>
  </r>
  <r>
    <x v="0"/>
    <x v="0"/>
    <s v=""/>
  </r>
  <r>
    <x v="13"/>
    <x v="31"/>
    <n v="0.84949299999999994"/>
  </r>
  <r>
    <x v="0"/>
    <x v="0"/>
    <s v=""/>
  </r>
  <r>
    <x v="13"/>
    <x v="32"/>
    <n v="0.43195"/>
  </r>
  <r>
    <x v="0"/>
    <x v="0"/>
    <s v=""/>
  </r>
  <r>
    <x v="13"/>
    <x v="33"/>
    <n v="0.45547500000000002"/>
  </r>
  <r>
    <x v="0"/>
    <x v="0"/>
    <s v=""/>
  </r>
  <r>
    <x v="13"/>
    <x v="34"/>
    <n v="0.22465100000000002"/>
  </r>
  <r>
    <x v="0"/>
    <x v="0"/>
    <s v=""/>
  </r>
  <r>
    <x v="13"/>
    <x v="35"/>
    <n v="7.4682999999999999E-2"/>
  </r>
  <r>
    <x v="0"/>
    <x v="0"/>
    <s v=""/>
  </r>
  <r>
    <x v="13"/>
    <x v="36"/>
    <n v="4.6440000000000006E-3"/>
  </r>
  <r>
    <x v="0"/>
    <x v="0"/>
    <s v=""/>
  </r>
  <r>
    <x v="13"/>
    <x v="37"/>
    <n v="0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2.1000000000000002E-5"/>
  </r>
  <r>
    <x v="0"/>
    <x v="0"/>
    <s v=""/>
  </r>
  <r>
    <x v="14"/>
    <x v="12"/>
    <n v="2.7611E-2"/>
  </r>
  <r>
    <x v="0"/>
    <x v="0"/>
    <s v=""/>
  </r>
  <r>
    <x v="14"/>
    <x v="13"/>
    <n v="6.3393000000000005E-2"/>
  </r>
  <r>
    <x v="0"/>
    <x v="0"/>
    <s v=""/>
  </r>
  <r>
    <x v="14"/>
    <x v="14"/>
    <n v="0.11278700000000001"/>
  </r>
  <r>
    <x v="0"/>
    <x v="0"/>
    <s v=""/>
  </r>
  <r>
    <x v="14"/>
    <x v="15"/>
    <n v="0.16347199999999998"/>
  </r>
  <r>
    <x v="0"/>
    <x v="0"/>
    <s v=""/>
  </r>
  <r>
    <x v="14"/>
    <x v="16"/>
    <n v="0.191471"/>
  </r>
  <r>
    <x v="0"/>
    <x v="0"/>
    <s v=""/>
  </r>
  <r>
    <x v="14"/>
    <x v="17"/>
    <n v="0.29907600000000001"/>
  </r>
  <r>
    <x v="0"/>
    <x v="0"/>
    <s v=""/>
  </r>
  <r>
    <x v="14"/>
    <x v="18"/>
    <n v="0.30088300000000001"/>
  </r>
  <r>
    <x v="0"/>
    <x v="0"/>
    <s v=""/>
  </r>
  <r>
    <x v="14"/>
    <x v="19"/>
    <n v="0.19110500000000002"/>
  </r>
  <r>
    <x v="0"/>
    <x v="0"/>
    <s v=""/>
  </r>
  <r>
    <x v="14"/>
    <x v="20"/>
    <n v="0.26428299999999999"/>
  </r>
  <r>
    <x v="0"/>
    <x v="0"/>
    <s v=""/>
  </r>
  <r>
    <x v="14"/>
    <x v="21"/>
    <n v="0.65000099999999994"/>
  </r>
  <r>
    <x v="0"/>
    <x v="0"/>
    <s v=""/>
  </r>
  <r>
    <x v="14"/>
    <x v="22"/>
    <n v="0.84927799999999998"/>
  </r>
  <r>
    <x v="0"/>
    <x v="0"/>
    <s v=""/>
  </r>
  <r>
    <x v="14"/>
    <x v="23"/>
    <n v="0.86852399999999996"/>
  </r>
  <r>
    <x v="0"/>
    <x v="0"/>
    <s v=""/>
  </r>
  <r>
    <x v="14"/>
    <x v="24"/>
    <n v="0.87123299999999992"/>
  </r>
  <r>
    <x v="0"/>
    <x v="0"/>
    <s v=""/>
  </r>
  <r>
    <x v="14"/>
    <x v="25"/>
    <n v="0.648559"/>
  </r>
  <r>
    <x v="0"/>
    <x v="0"/>
    <s v=""/>
  </r>
  <r>
    <x v="14"/>
    <x v="26"/>
    <n v="0.645764"/>
  </r>
  <r>
    <x v="0"/>
    <x v="0"/>
    <s v=""/>
  </r>
  <r>
    <x v="14"/>
    <x v="27"/>
    <n v="0.68795500000000009"/>
  </r>
  <r>
    <x v="0"/>
    <x v="0"/>
    <s v=""/>
  </r>
  <r>
    <x v="14"/>
    <x v="28"/>
    <n v="0.68528900000000004"/>
  </r>
  <r>
    <x v="0"/>
    <x v="0"/>
    <s v=""/>
  </r>
  <r>
    <x v="14"/>
    <x v="29"/>
    <n v="0.320322"/>
  </r>
  <r>
    <x v="0"/>
    <x v="0"/>
    <s v=""/>
  </r>
  <r>
    <x v="14"/>
    <x v="30"/>
    <n v="0.57514500000000002"/>
  </r>
  <r>
    <x v="0"/>
    <x v="0"/>
    <s v=""/>
  </r>
  <r>
    <x v="14"/>
    <x v="31"/>
    <n v="0.42777800000000005"/>
  </r>
  <r>
    <x v="0"/>
    <x v="0"/>
    <s v=""/>
  </r>
  <r>
    <x v="14"/>
    <x v="32"/>
    <n v="0.46642100000000003"/>
  </r>
  <r>
    <x v="0"/>
    <x v="0"/>
    <s v=""/>
  </r>
  <r>
    <x v="14"/>
    <x v="33"/>
    <n v="0.17278300000000002"/>
  </r>
  <r>
    <x v="0"/>
    <x v="0"/>
    <s v=""/>
  </r>
  <r>
    <x v="14"/>
    <x v="34"/>
    <n v="0.201599"/>
  </r>
  <r>
    <x v="0"/>
    <x v="0"/>
    <s v=""/>
  </r>
  <r>
    <x v="14"/>
    <x v="35"/>
    <n v="0.12487299999999998"/>
  </r>
  <r>
    <x v="0"/>
    <x v="0"/>
    <s v=""/>
  </r>
  <r>
    <x v="14"/>
    <x v="36"/>
    <n v="0.129603"/>
  </r>
  <r>
    <x v="0"/>
    <x v="0"/>
    <s v=""/>
  </r>
  <r>
    <x v="14"/>
    <x v="37"/>
    <n v="3.1868E-2"/>
  </r>
  <r>
    <x v="0"/>
    <x v="0"/>
    <s v=""/>
  </r>
  <r>
    <x v="14"/>
    <x v="38"/>
    <n v="1.3803999999999999E-2"/>
  </r>
  <r>
    <x v="0"/>
    <x v="0"/>
    <s v=""/>
  </r>
  <r>
    <x v="14"/>
    <x v="39"/>
    <n v="6.8799999999999992E-4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1.9350000000000001E-3"/>
  </r>
  <r>
    <x v="0"/>
    <x v="0"/>
    <s v=""/>
  </r>
  <r>
    <x v="15"/>
    <x v="12"/>
    <n v="1.9438E-2"/>
  </r>
  <r>
    <x v="0"/>
    <x v="0"/>
    <s v=""/>
  </r>
  <r>
    <x v="15"/>
    <x v="13"/>
    <n v="5.3027999999999999E-2"/>
  </r>
  <r>
    <x v="0"/>
    <x v="0"/>
    <s v=""/>
  </r>
  <r>
    <x v="15"/>
    <x v="14"/>
    <n v="0.37337300000000001"/>
  </r>
  <r>
    <x v="0"/>
    <x v="0"/>
    <s v=""/>
  </r>
  <r>
    <x v="15"/>
    <x v="15"/>
    <n v="0.67612800000000006"/>
  </r>
  <r>
    <x v="0"/>
    <x v="0"/>
    <s v=""/>
  </r>
  <r>
    <x v="15"/>
    <x v="16"/>
    <n v="0.96836699999999998"/>
  </r>
  <r>
    <x v="0"/>
    <x v="0"/>
    <s v=""/>
  </r>
  <r>
    <x v="15"/>
    <x v="17"/>
    <n v="1.222674"/>
  </r>
  <r>
    <x v="0"/>
    <x v="0"/>
    <s v=""/>
  </r>
  <r>
    <x v="15"/>
    <x v="18"/>
    <n v="1.445068"/>
  </r>
  <r>
    <x v="0"/>
    <x v="0"/>
    <s v=""/>
  </r>
  <r>
    <x v="15"/>
    <x v="19"/>
    <n v="1.6313789999999999"/>
  </r>
  <r>
    <x v="0"/>
    <x v="0"/>
    <s v=""/>
  </r>
  <r>
    <x v="15"/>
    <x v="20"/>
    <n v="1.7713050000000001"/>
  </r>
  <r>
    <x v="0"/>
    <x v="0"/>
    <s v=""/>
  </r>
  <r>
    <x v="15"/>
    <x v="21"/>
    <n v="2.8703750000000001"/>
  </r>
  <r>
    <x v="0"/>
    <x v="0"/>
    <s v=""/>
  </r>
  <r>
    <x v="15"/>
    <x v="22"/>
    <n v="3.8924600000000003"/>
  </r>
  <r>
    <x v="0"/>
    <x v="0"/>
    <s v=""/>
  </r>
  <r>
    <x v="15"/>
    <x v="23"/>
    <n v="3.72159"/>
  </r>
  <r>
    <x v="0"/>
    <x v="0"/>
    <s v=""/>
  </r>
  <r>
    <x v="15"/>
    <x v="24"/>
    <n v="4.0047329999999999"/>
  </r>
  <r>
    <x v="0"/>
    <x v="0"/>
    <s v=""/>
  </r>
  <r>
    <x v="15"/>
    <x v="25"/>
    <n v="3.8835139999999999"/>
  </r>
  <r>
    <x v="0"/>
    <x v="0"/>
    <s v=""/>
  </r>
  <r>
    <x v="15"/>
    <x v="26"/>
    <n v="3.8094980000000001"/>
  </r>
  <r>
    <x v="0"/>
    <x v="0"/>
    <s v=""/>
  </r>
  <r>
    <x v="15"/>
    <x v="27"/>
    <n v="3.8745690000000002"/>
  </r>
  <r>
    <x v="0"/>
    <x v="0"/>
    <s v=""/>
  </r>
  <r>
    <x v="15"/>
    <x v="28"/>
    <n v="4.323207"/>
  </r>
  <r>
    <x v="0"/>
    <x v="0"/>
    <s v=""/>
  </r>
  <r>
    <x v="15"/>
    <x v="29"/>
    <n v="4.3956540000000004"/>
  </r>
  <r>
    <x v="0"/>
    <x v="0"/>
    <s v=""/>
  </r>
  <r>
    <x v="15"/>
    <x v="30"/>
    <n v="4.0690720000000002"/>
  </r>
  <r>
    <x v="0"/>
    <x v="0"/>
    <s v=""/>
  </r>
  <r>
    <x v="15"/>
    <x v="31"/>
    <n v="3.6489059999999998"/>
  </r>
  <r>
    <x v="0"/>
    <x v="0"/>
    <s v=""/>
  </r>
  <r>
    <x v="15"/>
    <x v="32"/>
    <n v="3.1722700000000001"/>
  </r>
  <r>
    <x v="0"/>
    <x v="0"/>
    <s v=""/>
  </r>
  <r>
    <x v="15"/>
    <x v="33"/>
    <n v="2.5674480000000002"/>
  </r>
  <r>
    <x v="0"/>
    <x v="0"/>
    <s v=""/>
  </r>
  <r>
    <x v="15"/>
    <x v="34"/>
    <n v="1.88876"/>
  </r>
  <r>
    <x v="0"/>
    <x v="0"/>
    <s v=""/>
  </r>
  <r>
    <x v="15"/>
    <x v="35"/>
    <n v="1.135883"/>
  </r>
  <r>
    <x v="0"/>
    <x v="0"/>
    <s v=""/>
  </r>
  <r>
    <x v="15"/>
    <x v="36"/>
    <n v="0.44861499999999999"/>
  </r>
  <r>
    <x v="0"/>
    <x v="0"/>
    <s v=""/>
  </r>
  <r>
    <x v="15"/>
    <x v="37"/>
    <n v="0.13427"/>
  </r>
  <r>
    <x v="0"/>
    <x v="0"/>
    <s v=""/>
  </r>
  <r>
    <x v="15"/>
    <x v="38"/>
    <n v="5.2941999999999996E-2"/>
  </r>
  <r>
    <x v="0"/>
    <x v="0"/>
    <s v=""/>
  </r>
  <r>
    <x v="15"/>
    <x v="39"/>
    <n v="3.3760000000000001E-3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8.3429999999999997E-3"/>
  </r>
  <r>
    <x v="0"/>
    <x v="0"/>
    <s v=""/>
  </r>
  <r>
    <x v="16"/>
    <x v="12"/>
    <n v="0.14603300000000002"/>
  </r>
  <r>
    <x v="0"/>
    <x v="0"/>
    <s v=""/>
  </r>
  <r>
    <x v="16"/>
    <x v="13"/>
    <n v="0.513687"/>
  </r>
  <r>
    <x v="0"/>
    <x v="0"/>
    <s v=""/>
  </r>
  <r>
    <x v="16"/>
    <x v="14"/>
    <n v="0.95036799999999999"/>
  </r>
  <r>
    <x v="0"/>
    <x v="0"/>
    <s v=""/>
  </r>
  <r>
    <x v="16"/>
    <x v="15"/>
    <n v="1.529558"/>
  </r>
  <r>
    <x v="0"/>
    <x v="0"/>
    <s v=""/>
  </r>
  <r>
    <x v="16"/>
    <x v="16"/>
    <n v="2.4430039999999997"/>
  </r>
  <r>
    <x v="0"/>
    <x v="0"/>
    <s v=""/>
  </r>
  <r>
    <x v="16"/>
    <x v="17"/>
    <n v="2.9823460000000002"/>
  </r>
  <r>
    <x v="0"/>
    <x v="0"/>
    <s v=""/>
  </r>
  <r>
    <x v="16"/>
    <x v="18"/>
    <n v="3.1101009999999998"/>
  </r>
  <r>
    <x v="0"/>
    <x v="0"/>
    <s v=""/>
  </r>
  <r>
    <x v="16"/>
    <x v="19"/>
    <n v="3.7950249999999994"/>
  </r>
  <r>
    <x v="0"/>
    <x v="0"/>
    <s v=""/>
  </r>
  <r>
    <x v="16"/>
    <x v="20"/>
    <n v="4.1096499999999994"/>
  </r>
  <r>
    <x v="0"/>
    <x v="0"/>
    <s v=""/>
  </r>
  <r>
    <x v="16"/>
    <x v="21"/>
    <n v="4.4683799999999998"/>
  </r>
  <r>
    <x v="0"/>
    <x v="0"/>
    <s v=""/>
  </r>
  <r>
    <x v="16"/>
    <x v="22"/>
    <n v="4.9283070000000002"/>
  </r>
  <r>
    <x v="0"/>
    <x v="0"/>
    <s v=""/>
  </r>
  <r>
    <x v="16"/>
    <x v="23"/>
    <n v="4.9379629999999999"/>
  </r>
  <r>
    <x v="0"/>
    <x v="0"/>
    <s v=""/>
  </r>
  <r>
    <x v="16"/>
    <x v="24"/>
    <n v="4.9484140000000005"/>
  </r>
  <r>
    <x v="0"/>
    <x v="0"/>
    <s v=""/>
  </r>
  <r>
    <x v="16"/>
    <x v="25"/>
    <n v="4.9320709999999996"/>
  </r>
  <r>
    <x v="0"/>
    <x v="0"/>
    <s v=""/>
  </r>
  <r>
    <x v="16"/>
    <x v="26"/>
    <n v="4.9615090000000004"/>
  </r>
  <r>
    <x v="0"/>
    <x v="0"/>
    <s v=""/>
  </r>
  <r>
    <x v="16"/>
    <x v="27"/>
    <n v="4.9423279999999998"/>
  </r>
  <r>
    <x v="0"/>
    <x v="0"/>
    <s v=""/>
  </r>
  <r>
    <x v="16"/>
    <x v="28"/>
    <n v="4.8072400000000002"/>
  </r>
  <r>
    <x v="0"/>
    <x v="0"/>
    <s v=""/>
  </r>
  <r>
    <x v="16"/>
    <x v="29"/>
    <n v="4.5605249999999993"/>
  </r>
  <r>
    <x v="0"/>
    <x v="0"/>
    <s v=""/>
  </r>
  <r>
    <x v="16"/>
    <x v="30"/>
    <n v="4.2314920000000003"/>
  </r>
  <r>
    <x v="0"/>
    <x v="0"/>
    <s v=""/>
  </r>
  <r>
    <x v="16"/>
    <x v="31"/>
    <n v="3.8100559999999999"/>
  </r>
  <r>
    <x v="0"/>
    <x v="0"/>
    <s v=""/>
  </r>
  <r>
    <x v="16"/>
    <x v="32"/>
    <n v="3.2840039999999999"/>
  </r>
  <r>
    <x v="0"/>
    <x v="0"/>
    <s v=""/>
  </r>
  <r>
    <x v="16"/>
    <x v="33"/>
    <n v="2.6538729999999999"/>
  </r>
  <r>
    <x v="0"/>
    <x v="0"/>
    <s v=""/>
  </r>
  <r>
    <x v="16"/>
    <x v="34"/>
    <n v="1.9347999999999999"/>
  </r>
  <r>
    <x v="0"/>
    <x v="0"/>
    <s v=""/>
  </r>
  <r>
    <x v="16"/>
    <x v="35"/>
    <n v="1.1612359999999999"/>
  </r>
  <r>
    <x v="0"/>
    <x v="0"/>
    <s v=""/>
  </r>
  <r>
    <x v="16"/>
    <x v="36"/>
    <n v="0.46349599999999996"/>
  </r>
  <r>
    <x v="0"/>
    <x v="0"/>
    <s v=""/>
  </r>
  <r>
    <x v="16"/>
    <x v="37"/>
    <n v="0.13450599999999999"/>
  </r>
  <r>
    <x v="0"/>
    <x v="0"/>
    <s v=""/>
  </r>
  <r>
    <x v="16"/>
    <x v="38"/>
    <n v="5.3737E-2"/>
  </r>
  <r>
    <x v="0"/>
    <x v="0"/>
    <s v=""/>
  </r>
  <r>
    <x v="16"/>
    <x v="39"/>
    <n v="3.5479999999999999E-3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8.1490000000000017E-3"/>
  </r>
  <r>
    <x v="0"/>
    <x v="0"/>
    <s v=""/>
  </r>
  <r>
    <x v="17"/>
    <x v="12"/>
    <n v="9.8056999999999991E-2"/>
  </r>
  <r>
    <x v="0"/>
    <x v="0"/>
    <s v=""/>
  </r>
  <r>
    <x v="17"/>
    <x v="13"/>
    <n v="0.28023899999999996"/>
  </r>
  <r>
    <x v="0"/>
    <x v="0"/>
    <s v=""/>
  </r>
  <r>
    <x v="17"/>
    <x v="14"/>
    <n v="0.86299800000000004"/>
  </r>
  <r>
    <x v="0"/>
    <x v="0"/>
    <s v=""/>
  </r>
  <r>
    <x v="17"/>
    <x v="15"/>
    <n v="1.6399589999999997"/>
  </r>
  <r>
    <x v="0"/>
    <x v="0"/>
    <s v=""/>
  </r>
  <r>
    <x v="17"/>
    <x v="16"/>
    <n v="2.390234"/>
  </r>
  <r>
    <x v="0"/>
    <x v="0"/>
    <s v=""/>
  </r>
  <r>
    <x v="17"/>
    <x v="17"/>
    <n v="3.0537829999999997"/>
  </r>
  <r>
    <x v="0"/>
    <x v="0"/>
    <s v=""/>
  </r>
  <r>
    <x v="17"/>
    <x v="18"/>
    <n v="3.618112"/>
  </r>
  <r>
    <x v="0"/>
    <x v="0"/>
    <s v=""/>
  </r>
  <r>
    <x v="17"/>
    <x v="19"/>
    <n v="4.0974570000000003"/>
  </r>
  <r>
    <x v="0"/>
    <x v="0"/>
    <s v=""/>
  </r>
  <r>
    <x v="17"/>
    <x v="20"/>
    <n v="4.5006360000000001"/>
  </r>
  <r>
    <x v="0"/>
    <x v="0"/>
    <s v=""/>
  </r>
  <r>
    <x v="17"/>
    <x v="21"/>
    <n v="4.7746829999999996"/>
  </r>
  <r>
    <x v="0"/>
    <x v="0"/>
    <s v=""/>
  </r>
  <r>
    <x v="17"/>
    <x v="22"/>
    <n v="4.8918359999999996"/>
  </r>
  <r>
    <x v="0"/>
    <x v="0"/>
    <s v=""/>
  </r>
  <r>
    <x v="17"/>
    <x v="23"/>
    <n v="4.8843099999999993"/>
  </r>
  <r>
    <x v="0"/>
    <x v="0"/>
    <s v=""/>
  </r>
  <r>
    <x v="17"/>
    <x v="24"/>
    <n v="4.9451239999999999"/>
  </r>
  <r>
    <x v="0"/>
    <x v="0"/>
    <s v=""/>
  </r>
  <r>
    <x v="17"/>
    <x v="25"/>
    <n v="4.8786120000000004"/>
  </r>
  <r>
    <x v="0"/>
    <x v="0"/>
    <s v=""/>
  </r>
  <r>
    <x v="17"/>
    <x v="26"/>
    <n v="4.9145669999999999"/>
  </r>
  <r>
    <x v="0"/>
    <x v="0"/>
    <s v=""/>
  </r>
  <r>
    <x v="17"/>
    <x v="27"/>
    <n v="4.8838150000000002"/>
  </r>
  <r>
    <x v="0"/>
    <x v="0"/>
    <s v=""/>
  </r>
  <r>
    <x v="17"/>
    <x v="28"/>
    <n v="4.8081000000000005"/>
  </r>
  <r>
    <x v="0"/>
    <x v="0"/>
    <s v=""/>
  </r>
  <r>
    <x v="17"/>
    <x v="29"/>
    <n v="4.5373870000000007"/>
  </r>
  <r>
    <x v="0"/>
    <x v="0"/>
    <s v=""/>
  </r>
  <r>
    <x v="17"/>
    <x v="30"/>
    <n v="4.1991499999999995"/>
  </r>
  <r>
    <x v="0"/>
    <x v="0"/>
    <s v=""/>
  </r>
  <r>
    <x v="17"/>
    <x v="31"/>
    <n v="3.778381"/>
  </r>
  <r>
    <x v="0"/>
    <x v="0"/>
    <s v=""/>
  </r>
  <r>
    <x v="17"/>
    <x v="32"/>
    <n v="3.2330179999999999"/>
  </r>
  <r>
    <x v="0"/>
    <x v="0"/>
    <s v=""/>
  </r>
  <r>
    <x v="17"/>
    <x v="33"/>
    <n v="2.6206480000000001"/>
  </r>
  <r>
    <x v="0"/>
    <x v="0"/>
    <s v=""/>
  </r>
  <r>
    <x v="17"/>
    <x v="34"/>
    <n v="1.9253809999999998"/>
  </r>
  <r>
    <x v="0"/>
    <x v="0"/>
    <s v=""/>
  </r>
  <r>
    <x v="17"/>
    <x v="35"/>
    <n v="1.1571289999999999"/>
  </r>
  <r>
    <x v="0"/>
    <x v="0"/>
    <s v=""/>
  </r>
  <r>
    <x v="17"/>
    <x v="36"/>
    <n v="0.47106599999999998"/>
  </r>
  <r>
    <x v="0"/>
    <x v="0"/>
    <s v=""/>
  </r>
  <r>
    <x v="17"/>
    <x v="37"/>
    <n v="0.134463"/>
  </r>
  <r>
    <x v="0"/>
    <x v="0"/>
    <s v=""/>
  </r>
  <r>
    <x v="17"/>
    <x v="38"/>
    <n v="5.4274999999999997E-2"/>
  </r>
  <r>
    <x v="0"/>
    <x v="0"/>
    <s v=""/>
  </r>
  <r>
    <x v="17"/>
    <x v="39"/>
    <n v="1.3109999999999999E-3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7.4610000000000006E-3"/>
  </r>
  <r>
    <x v="0"/>
    <x v="0"/>
    <s v=""/>
  </r>
  <r>
    <x v="18"/>
    <x v="12"/>
    <n v="0.105777"/>
  </r>
  <r>
    <x v="0"/>
    <x v="0"/>
    <s v=""/>
  </r>
  <r>
    <x v="18"/>
    <x v="13"/>
    <n v="0.30421699999999996"/>
  </r>
  <r>
    <x v="0"/>
    <x v="0"/>
    <s v=""/>
  </r>
  <r>
    <x v="18"/>
    <x v="14"/>
    <n v="0.91026399999999985"/>
  </r>
  <r>
    <x v="0"/>
    <x v="0"/>
    <s v=""/>
  </r>
  <r>
    <x v="18"/>
    <x v="15"/>
    <n v="1.7143199999999998"/>
  </r>
  <r>
    <x v="0"/>
    <x v="0"/>
    <s v=""/>
  </r>
  <r>
    <x v="18"/>
    <x v="16"/>
    <n v="2.3190330000000006"/>
  </r>
  <r>
    <x v="0"/>
    <x v="0"/>
    <s v=""/>
  </r>
  <r>
    <x v="18"/>
    <x v="17"/>
    <n v="3.0408150000000003"/>
  </r>
  <r>
    <x v="0"/>
    <x v="0"/>
    <s v=""/>
  </r>
  <r>
    <x v="18"/>
    <x v="18"/>
    <n v="3.468788"/>
  </r>
  <r>
    <x v="0"/>
    <x v="0"/>
    <s v=""/>
  </r>
  <r>
    <x v="18"/>
    <x v="19"/>
    <n v="3.929576"/>
  </r>
  <r>
    <x v="0"/>
    <x v="0"/>
    <s v=""/>
  </r>
  <r>
    <x v="18"/>
    <x v="20"/>
    <n v="4.4039549999999998"/>
  </r>
  <r>
    <x v="0"/>
    <x v="0"/>
    <s v=""/>
  </r>
  <r>
    <x v="18"/>
    <x v="21"/>
    <n v="3.6017250000000005"/>
  </r>
  <r>
    <x v="0"/>
    <x v="0"/>
    <s v=""/>
  </r>
  <r>
    <x v="18"/>
    <x v="22"/>
    <n v="3.733781"/>
  </r>
  <r>
    <x v="0"/>
    <x v="0"/>
    <s v=""/>
  </r>
  <r>
    <x v="18"/>
    <x v="23"/>
    <n v="4.8373889999999999"/>
  </r>
  <r>
    <x v="0"/>
    <x v="0"/>
    <s v=""/>
  </r>
  <r>
    <x v="18"/>
    <x v="24"/>
    <n v="4.8548080000000002"/>
  </r>
  <r>
    <x v="0"/>
    <x v="0"/>
    <s v=""/>
  </r>
  <r>
    <x v="18"/>
    <x v="25"/>
    <n v="4.861688"/>
  </r>
  <r>
    <x v="0"/>
    <x v="0"/>
    <s v=""/>
  </r>
  <r>
    <x v="18"/>
    <x v="26"/>
    <n v="4.8427220000000002"/>
  </r>
  <r>
    <x v="0"/>
    <x v="0"/>
    <s v=""/>
  </r>
  <r>
    <x v="18"/>
    <x v="27"/>
    <n v="4.8052190000000001"/>
  </r>
  <r>
    <x v="0"/>
    <x v="0"/>
    <s v=""/>
  </r>
  <r>
    <x v="18"/>
    <x v="28"/>
    <n v="4.3275930000000002"/>
  </r>
  <r>
    <x v="0"/>
    <x v="0"/>
    <s v=""/>
  </r>
  <r>
    <x v="18"/>
    <x v="29"/>
    <n v="3.8935780000000006"/>
  </r>
  <r>
    <x v="0"/>
    <x v="0"/>
    <s v=""/>
  </r>
  <r>
    <x v="18"/>
    <x v="30"/>
    <n v="4.1440359999999998"/>
  </r>
  <r>
    <x v="0"/>
    <x v="0"/>
    <s v=""/>
  </r>
  <r>
    <x v="18"/>
    <x v="31"/>
    <n v="3.3159369999999999"/>
  </r>
  <r>
    <x v="0"/>
    <x v="0"/>
    <s v=""/>
  </r>
  <r>
    <x v="18"/>
    <x v="32"/>
    <n v="3.0173109999999999"/>
  </r>
  <r>
    <x v="0"/>
    <x v="0"/>
    <s v=""/>
  </r>
  <r>
    <x v="18"/>
    <x v="33"/>
    <n v="2.8114760000000003"/>
  </r>
  <r>
    <x v="0"/>
    <x v="0"/>
    <s v=""/>
  </r>
  <r>
    <x v="18"/>
    <x v="34"/>
    <n v="1.594951"/>
  </r>
  <r>
    <x v="0"/>
    <x v="0"/>
    <s v=""/>
  </r>
  <r>
    <x v="18"/>
    <x v="35"/>
    <n v="1.4954949999999998"/>
  </r>
  <r>
    <x v="0"/>
    <x v="0"/>
    <s v=""/>
  </r>
  <r>
    <x v="18"/>
    <x v="36"/>
    <n v="0.80347399999999991"/>
  </r>
  <r>
    <x v="0"/>
    <x v="0"/>
    <s v=""/>
  </r>
  <r>
    <x v="18"/>
    <x v="37"/>
    <n v="0.38773800000000003"/>
  </r>
  <r>
    <x v="0"/>
    <x v="0"/>
    <s v=""/>
  </r>
  <r>
    <x v="18"/>
    <x v="38"/>
    <n v="0.15037600000000001"/>
  </r>
  <r>
    <x v="0"/>
    <x v="0"/>
    <s v=""/>
  </r>
  <r>
    <x v="18"/>
    <x v="39"/>
    <n v="4.7520000000000001E-3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3.9129999999999998E-3"/>
  </r>
  <r>
    <x v="0"/>
    <x v="0"/>
    <s v=""/>
  </r>
  <r>
    <x v="19"/>
    <x v="12"/>
    <n v="5.4598000000000001E-2"/>
  </r>
  <r>
    <x v="0"/>
    <x v="0"/>
    <s v=""/>
  </r>
  <r>
    <x v="19"/>
    <x v="13"/>
    <n v="0.14902099999999999"/>
  </r>
  <r>
    <x v="0"/>
    <x v="0"/>
    <s v=""/>
  </r>
  <r>
    <x v="19"/>
    <x v="14"/>
    <n v="0.76044499999999993"/>
  </r>
  <r>
    <x v="0"/>
    <x v="0"/>
    <s v=""/>
  </r>
  <r>
    <x v="19"/>
    <x v="15"/>
    <n v="1.2243299999999999"/>
  </r>
  <r>
    <x v="0"/>
    <x v="0"/>
    <s v=""/>
  </r>
  <r>
    <x v="19"/>
    <x v="16"/>
    <n v="2.119821"/>
  </r>
  <r>
    <x v="0"/>
    <x v="0"/>
    <s v=""/>
  </r>
  <r>
    <x v="19"/>
    <x v="17"/>
    <n v="2.3475480000000002"/>
  </r>
  <r>
    <x v="0"/>
    <x v="0"/>
    <s v=""/>
  </r>
  <r>
    <x v="19"/>
    <x v="18"/>
    <n v="2.5099679999999998"/>
  </r>
  <r>
    <x v="0"/>
    <x v="0"/>
    <s v=""/>
  </r>
  <r>
    <x v="19"/>
    <x v="19"/>
    <n v="2.4073500000000001"/>
  </r>
  <r>
    <x v="0"/>
    <x v="0"/>
    <s v=""/>
  </r>
  <r>
    <x v="19"/>
    <x v="20"/>
    <n v="2.531514"/>
  </r>
  <r>
    <x v="0"/>
    <x v="0"/>
    <s v=""/>
  </r>
  <r>
    <x v="19"/>
    <x v="21"/>
    <n v="4.2006120000000005"/>
  </r>
  <r>
    <x v="0"/>
    <x v="0"/>
    <s v=""/>
  </r>
  <r>
    <x v="19"/>
    <x v="22"/>
    <n v="3.2270400000000001"/>
  </r>
  <r>
    <x v="0"/>
    <x v="0"/>
    <s v=""/>
  </r>
  <r>
    <x v="19"/>
    <x v="23"/>
    <n v="3.4521229999999998"/>
  </r>
  <r>
    <x v="0"/>
    <x v="0"/>
    <s v=""/>
  </r>
  <r>
    <x v="19"/>
    <x v="24"/>
    <n v="3.9312309999999999"/>
  </r>
  <r>
    <x v="0"/>
    <x v="0"/>
    <s v=""/>
  </r>
  <r>
    <x v="19"/>
    <x v="25"/>
    <n v="3.5078829999999996"/>
  </r>
  <r>
    <x v="0"/>
    <x v="0"/>
    <s v=""/>
  </r>
  <r>
    <x v="19"/>
    <x v="26"/>
    <n v="3.4913019999999997"/>
  </r>
  <r>
    <x v="0"/>
    <x v="0"/>
    <s v=""/>
  </r>
  <r>
    <x v="19"/>
    <x v="27"/>
    <n v="4.7316319999999994"/>
  </r>
  <r>
    <x v="0"/>
    <x v="0"/>
    <s v=""/>
  </r>
  <r>
    <x v="19"/>
    <x v="28"/>
    <n v="4.7289009999999996"/>
  </r>
  <r>
    <x v="0"/>
    <x v="0"/>
    <s v=""/>
  </r>
  <r>
    <x v="19"/>
    <x v="29"/>
    <n v="3.2756819999999998"/>
  </r>
  <r>
    <x v="0"/>
    <x v="0"/>
    <s v=""/>
  </r>
  <r>
    <x v="19"/>
    <x v="30"/>
    <n v="3.7684030000000002"/>
  </r>
  <r>
    <x v="0"/>
    <x v="0"/>
    <s v=""/>
  </r>
  <r>
    <x v="19"/>
    <x v="31"/>
    <n v="3.0252250000000003"/>
  </r>
  <r>
    <x v="0"/>
    <x v="0"/>
    <s v=""/>
  </r>
  <r>
    <x v="19"/>
    <x v="32"/>
    <n v="3.1270039999999999"/>
  </r>
  <r>
    <x v="0"/>
    <x v="0"/>
    <s v=""/>
  </r>
  <r>
    <x v="19"/>
    <x v="33"/>
    <n v="2.2251469999999998"/>
  </r>
  <r>
    <x v="0"/>
    <x v="0"/>
    <s v=""/>
  </r>
  <r>
    <x v="19"/>
    <x v="34"/>
    <n v="1.191557"/>
  </r>
  <r>
    <x v="0"/>
    <x v="0"/>
    <s v=""/>
  </r>
  <r>
    <x v="19"/>
    <x v="35"/>
    <n v="0.99410799999999999"/>
  </r>
  <r>
    <x v="0"/>
    <x v="0"/>
    <s v=""/>
  </r>
  <r>
    <x v="19"/>
    <x v="36"/>
    <n v="0.83663399999999999"/>
  </r>
  <r>
    <x v="0"/>
    <x v="0"/>
    <s v=""/>
  </r>
  <r>
    <x v="19"/>
    <x v="37"/>
    <n v="0.49824599999999997"/>
  </r>
  <r>
    <x v="0"/>
    <x v="0"/>
    <s v=""/>
  </r>
  <r>
    <x v="19"/>
    <x v="38"/>
    <n v="0.18895500000000001"/>
  </r>
  <r>
    <x v="0"/>
    <x v="0"/>
    <s v=""/>
  </r>
  <r>
    <x v="19"/>
    <x v="39"/>
    <n v="4.1279999999999997E-3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6.2299999999999996E-4"/>
  </r>
  <r>
    <x v="0"/>
    <x v="0"/>
    <s v=""/>
  </r>
  <r>
    <x v="20"/>
    <x v="12"/>
    <n v="8.7971999999999995E-2"/>
  </r>
  <r>
    <x v="0"/>
    <x v="0"/>
    <s v=""/>
  </r>
  <r>
    <x v="20"/>
    <x v="13"/>
    <n v="0.14050599999999999"/>
  </r>
  <r>
    <x v="0"/>
    <x v="0"/>
    <s v=""/>
  </r>
  <r>
    <x v="20"/>
    <x v="14"/>
    <n v="0.26591799999999999"/>
  </r>
  <r>
    <x v="0"/>
    <x v="0"/>
    <s v=""/>
  </r>
  <r>
    <x v="20"/>
    <x v="15"/>
    <n v="0.45566800000000002"/>
  </r>
  <r>
    <x v="0"/>
    <x v="0"/>
    <s v=""/>
  </r>
  <r>
    <x v="20"/>
    <x v="16"/>
    <n v="0.6736120000000001"/>
  </r>
  <r>
    <x v="0"/>
    <x v="0"/>
    <s v=""/>
  </r>
  <r>
    <x v="20"/>
    <x v="17"/>
    <n v="0.54998500000000006"/>
  </r>
  <r>
    <x v="0"/>
    <x v="0"/>
    <s v=""/>
  </r>
  <r>
    <x v="20"/>
    <x v="18"/>
    <n v="1.0196540000000001"/>
  </r>
  <r>
    <x v="0"/>
    <x v="0"/>
    <s v=""/>
  </r>
  <r>
    <x v="20"/>
    <x v="19"/>
    <n v="1.1184430000000001"/>
  </r>
  <r>
    <x v="0"/>
    <x v="0"/>
    <s v=""/>
  </r>
  <r>
    <x v="20"/>
    <x v="20"/>
    <n v="1.1817089999999999"/>
  </r>
  <r>
    <x v="0"/>
    <x v="0"/>
    <s v=""/>
  </r>
  <r>
    <x v="20"/>
    <x v="21"/>
    <n v="1.3412680000000001"/>
  </r>
  <r>
    <x v="0"/>
    <x v="0"/>
    <s v=""/>
  </r>
  <r>
    <x v="20"/>
    <x v="22"/>
    <n v="0.96030300000000002"/>
  </r>
  <r>
    <x v="0"/>
    <x v="0"/>
    <s v=""/>
  </r>
  <r>
    <x v="20"/>
    <x v="23"/>
    <n v="1.3415900000000001"/>
  </r>
  <r>
    <x v="0"/>
    <x v="0"/>
    <s v=""/>
  </r>
  <r>
    <x v="20"/>
    <x v="24"/>
    <n v="1.6072510000000002"/>
  </r>
  <r>
    <x v="0"/>
    <x v="0"/>
    <s v=""/>
  </r>
  <r>
    <x v="20"/>
    <x v="25"/>
    <n v="2.4771739999999998"/>
  </r>
  <r>
    <x v="0"/>
    <x v="0"/>
    <s v=""/>
  </r>
  <r>
    <x v="20"/>
    <x v="26"/>
    <n v="2.5908009999999999"/>
  </r>
  <r>
    <x v="0"/>
    <x v="0"/>
    <s v=""/>
  </r>
  <r>
    <x v="20"/>
    <x v="27"/>
    <n v="2.9188879999999999"/>
  </r>
  <r>
    <x v="0"/>
    <x v="0"/>
    <s v=""/>
  </r>
  <r>
    <x v="20"/>
    <x v="28"/>
    <n v="2.4939899999999997"/>
  </r>
  <r>
    <x v="0"/>
    <x v="0"/>
    <s v=""/>
  </r>
  <r>
    <x v="20"/>
    <x v="29"/>
    <n v="3.6061130000000001"/>
  </r>
  <r>
    <x v="0"/>
    <x v="0"/>
    <s v=""/>
  </r>
  <r>
    <x v="20"/>
    <x v="30"/>
    <n v="3.3655900000000001"/>
  </r>
  <r>
    <x v="0"/>
    <x v="0"/>
    <s v=""/>
  </r>
  <r>
    <x v="20"/>
    <x v="31"/>
    <n v="2.1212179999999998"/>
  </r>
  <r>
    <x v="0"/>
    <x v="0"/>
    <s v=""/>
  </r>
  <r>
    <x v="20"/>
    <x v="32"/>
    <n v="2.2892510000000001"/>
  </r>
  <r>
    <x v="0"/>
    <x v="0"/>
    <s v=""/>
  </r>
  <r>
    <x v="20"/>
    <x v="33"/>
    <n v="1.6663220000000001"/>
  </r>
  <r>
    <x v="0"/>
    <x v="0"/>
    <s v=""/>
  </r>
  <r>
    <x v="20"/>
    <x v="34"/>
    <n v="1.4102319999999999"/>
  </r>
  <r>
    <x v="0"/>
    <x v="0"/>
    <s v=""/>
  </r>
  <r>
    <x v="20"/>
    <x v="35"/>
    <n v="0.97668999999999995"/>
  </r>
  <r>
    <x v="0"/>
    <x v="0"/>
    <s v=""/>
  </r>
  <r>
    <x v="20"/>
    <x v="36"/>
    <n v="0.51884799999999998"/>
  </r>
  <r>
    <x v="0"/>
    <x v="0"/>
    <s v=""/>
  </r>
  <r>
    <x v="20"/>
    <x v="37"/>
    <n v="0.36862"/>
  </r>
  <r>
    <x v="0"/>
    <x v="0"/>
    <s v=""/>
  </r>
  <r>
    <x v="20"/>
    <x v="38"/>
    <n v="9.1563000000000005E-2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8.599999999999999E-5"/>
  </r>
  <r>
    <x v="0"/>
    <x v="0"/>
    <s v=""/>
  </r>
  <r>
    <x v="21"/>
    <x v="12"/>
    <n v="3.9674000000000001E-2"/>
  </r>
  <r>
    <x v="0"/>
    <x v="0"/>
    <s v=""/>
  </r>
  <r>
    <x v="21"/>
    <x v="13"/>
    <n v="2.4643000000000002E-2"/>
  </r>
  <r>
    <x v="0"/>
    <x v="0"/>
    <s v=""/>
  </r>
  <r>
    <x v="21"/>
    <x v="14"/>
    <n v="0.11717500000000002"/>
  </r>
  <r>
    <x v="0"/>
    <x v="0"/>
    <s v=""/>
  </r>
  <r>
    <x v="21"/>
    <x v="15"/>
    <n v="0.35829899999999998"/>
  </r>
  <r>
    <x v="0"/>
    <x v="0"/>
    <s v=""/>
  </r>
  <r>
    <x v="21"/>
    <x v="16"/>
    <n v="1.6888369999999999"/>
  </r>
  <r>
    <x v="0"/>
    <x v="0"/>
    <s v=""/>
  </r>
  <r>
    <x v="21"/>
    <x v="17"/>
    <n v="2.6257020000000004"/>
  </r>
  <r>
    <x v="0"/>
    <x v="0"/>
    <s v=""/>
  </r>
  <r>
    <x v="21"/>
    <x v="18"/>
    <n v="1.7593699999999999"/>
  </r>
  <r>
    <x v="0"/>
    <x v="0"/>
    <s v=""/>
  </r>
  <r>
    <x v="21"/>
    <x v="19"/>
    <n v="2.758769"/>
  </r>
  <r>
    <x v="0"/>
    <x v="0"/>
    <s v=""/>
  </r>
  <r>
    <x v="21"/>
    <x v="20"/>
    <n v="3.6658080000000002"/>
  </r>
  <r>
    <x v="0"/>
    <x v="0"/>
    <s v=""/>
  </r>
  <r>
    <x v="21"/>
    <x v="21"/>
    <n v="2.7829179999999996"/>
  </r>
  <r>
    <x v="0"/>
    <x v="0"/>
    <s v=""/>
  </r>
  <r>
    <x v="21"/>
    <x v="22"/>
    <n v="3.2156210000000001"/>
  </r>
  <r>
    <x v="0"/>
    <x v="0"/>
    <s v=""/>
  </r>
  <r>
    <x v="21"/>
    <x v="23"/>
    <n v="3.6512709999999999"/>
  </r>
  <r>
    <x v="0"/>
    <x v="0"/>
    <s v=""/>
  </r>
  <r>
    <x v="21"/>
    <x v="24"/>
    <n v="3.9581329999999997"/>
  </r>
  <r>
    <x v="0"/>
    <x v="0"/>
    <s v=""/>
  </r>
  <r>
    <x v="21"/>
    <x v="25"/>
    <n v="3.8771489999999997"/>
  </r>
  <r>
    <x v="0"/>
    <x v="0"/>
    <s v=""/>
  </r>
  <r>
    <x v="21"/>
    <x v="26"/>
    <n v="3.0585779999999998"/>
  </r>
  <r>
    <x v="0"/>
    <x v="0"/>
    <s v=""/>
  </r>
  <r>
    <x v="21"/>
    <x v="27"/>
    <n v="1.6226910000000001"/>
  </r>
  <r>
    <x v="0"/>
    <x v="0"/>
    <s v=""/>
  </r>
  <r>
    <x v="21"/>
    <x v="28"/>
    <n v="0.94770200000000004"/>
  </r>
  <r>
    <x v="0"/>
    <x v="0"/>
    <s v=""/>
  </r>
  <r>
    <x v="21"/>
    <x v="29"/>
    <n v="1.7672620000000001"/>
  </r>
  <r>
    <x v="0"/>
    <x v="0"/>
    <s v=""/>
  </r>
  <r>
    <x v="21"/>
    <x v="30"/>
    <n v="0.67171900000000007"/>
  </r>
  <r>
    <x v="0"/>
    <x v="0"/>
    <s v=""/>
  </r>
  <r>
    <x v="21"/>
    <x v="31"/>
    <n v="0.81061400000000006"/>
  </r>
  <r>
    <x v="0"/>
    <x v="0"/>
    <s v=""/>
  </r>
  <r>
    <x v="21"/>
    <x v="32"/>
    <n v="0.51622399999999991"/>
  </r>
  <r>
    <x v="0"/>
    <x v="0"/>
    <s v=""/>
  </r>
  <r>
    <x v="21"/>
    <x v="33"/>
    <n v="1.006837"/>
  </r>
  <r>
    <x v="0"/>
    <x v="0"/>
    <s v=""/>
  </r>
  <r>
    <x v="21"/>
    <x v="34"/>
    <n v="1.2217710000000002"/>
  </r>
  <r>
    <x v="0"/>
    <x v="0"/>
    <s v=""/>
  </r>
  <r>
    <x v="21"/>
    <x v="35"/>
    <n v="0.51560000000000006"/>
  </r>
  <r>
    <x v="0"/>
    <x v="0"/>
    <s v=""/>
  </r>
  <r>
    <x v="21"/>
    <x v="36"/>
    <n v="0.27230400000000005"/>
  </r>
  <r>
    <x v="0"/>
    <x v="0"/>
    <s v=""/>
  </r>
  <r>
    <x v="21"/>
    <x v="37"/>
    <n v="0.18874000000000002"/>
  </r>
  <r>
    <x v="0"/>
    <x v="0"/>
    <s v=""/>
  </r>
  <r>
    <x v="21"/>
    <x v="38"/>
    <n v="0.22278100000000001"/>
  </r>
  <r>
    <x v="0"/>
    <x v="0"/>
    <s v=""/>
  </r>
  <r>
    <x v="21"/>
    <x v="39"/>
    <n v="2.6190999999999999E-2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9.6120000000000008E-3"/>
  </r>
  <r>
    <x v="0"/>
    <x v="0"/>
    <s v=""/>
  </r>
  <r>
    <x v="22"/>
    <x v="12"/>
    <n v="0.27152999999999999"/>
  </r>
  <r>
    <x v="0"/>
    <x v="0"/>
    <s v=""/>
  </r>
  <r>
    <x v="22"/>
    <x v="13"/>
    <n v="0.40079100000000001"/>
  </r>
  <r>
    <x v="0"/>
    <x v="0"/>
    <s v=""/>
  </r>
  <r>
    <x v="22"/>
    <x v="14"/>
    <n v="0.73739300000000008"/>
  </r>
  <r>
    <x v="0"/>
    <x v="0"/>
    <s v=""/>
  </r>
  <r>
    <x v="22"/>
    <x v="15"/>
    <n v="1.2016640000000001"/>
  </r>
  <r>
    <x v="0"/>
    <x v="0"/>
    <s v=""/>
  </r>
  <r>
    <x v="22"/>
    <x v="16"/>
    <n v="2.1276260000000002"/>
  </r>
  <r>
    <x v="0"/>
    <x v="0"/>
    <s v=""/>
  </r>
  <r>
    <x v="22"/>
    <x v="17"/>
    <n v="2.5036890000000005"/>
  </r>
  <r>
    <x v="0"/>
    <x v="0"/>
    <s v=""/>
  </r>
  <r>
    <x v="22"/>
    <x v="18"/>
    <n v="2.3953289999999998"/>
  </r>
  <r>
    <x v="0"/>
    <x v="0"/>
    <s v=""/>
  </r>
  <r>
    <x v="22"/>
    <x v="19"/>
    <n v="2.905189"/>
  </r>
  <r>
    <x v="0"/>
    <x v="0"/>
    <s v=""/>
  </r>
  <r>
    <x v="22"/>
    <x v="20"/>
    <n v="4.4366620000000001"/>
  </r>
  <r>
    <x v="0"/>
    <x v="0"/>
    <s v=""/>
  </r>
  <r>
    <x v="22"/>
    <x v="21"/>
    <n v="4.4555850000000001"/>
  </r>
  <r>
    <x v="0"/>
    <x v="0"/>
    <s v=""/>
  </r>
  <r>
    <x v="22"/>
    <x v="22"/>
    <n v="3.0804049999999998"/>
  </r>
  <r>
    <x v="0"/>
    <x v="0"/>
    <s v=""/>
  </r>
  <r>
    <x v="22"/>
    <x v="23"/>
    <n v="4.5279030000000002"/>
  </r>
  <r>
    <x v="0"/>
    <x v="0"/>
    <s v=""/>
  </r>
  <r>
    <x v="22"/>
    <x v="24"/>
    <n v="4.7196119999999997"/>
  </r>
  <r>
    <x v="0"/>
    <x v="0"/>
    <s v=""/>
  </r>
  <r>
    <x v="22"/>
    <x v="25"/>
    <n v="4.220396"/>
  </r>
  <r>
    <x v="0"/>
    <x v="0"/>
    <s v=""/>
  </r>
  <r>
    <x v="22"/>
    <x v="26"/>
    <n v="4.5026360000000007"/>
  </r>
  <r>
    <x v="0"/>
    <x v="0"/>
    <s v=""/>
  </r>
  <r>
    <x v="22"/>
    <x v="27"/>
    <n v="4.3725800000000001"/>
  </r>
  <r>
    <x v="0"/>
    <x v="0"/>
    <s v=""/>
  </r>
  <r>
    <x v="22"/>
    <x v="28"/>
    <n v="4.0908129999999998"/>
  </r>
  <r>
    <x v="0"/>
    <x v="0"/>
    <s v=""/>
  </r>
  <r>
    <x v="22"/>
    <x v="29"/>
    <n v="4.4579939999999993"/>
  </r>
  <r>
    <x v="0"/>
    <x v="0"/>
    <s v=""/>
  </r>
  <r>
    <x v="22"/>
    <x v="30"/>
    <n v="3.1070469999999997"/>
  </r>
  <r>
    <x v="0"/>
    <x v="0"/>
    <s v=""/>
  </r>
  <r>
    <x v="22"/>
    <x v="31"/>
    <n v="3.5880060000000005"/>
  </r>
  <r>
    <x v="0"/>
    <x v="0"/>
    <s v=""/>
  </r>
  <r>
    <x v="22"/>
    <x v="32"/>
    <n v="1.336516"/>
  </r>
  <r>
    <x v="0"/>
    <x v="0"/>
    <s v=""/>
  </r>
  <r>
    <x v="22"/>
    <x v="33"/>
    <n v="1.7960569999999998"/>
  </r>
  <r>
    <x v="0"/>
    <x v="0"/>
    <s v=""/>
  </r>
  <r>
    <x v="22"/>
    <x v="34"/>
    <n v="0.88411400000000007"/>
  </r>
  <r>
    <x v="0"/>
    <x v="0"/>
    <s v=""/>
  </r>
  <r>
    <x v="22"/>
    <x v="35"/>
    <n v="0.77646599999999988"/>
  </r>
  <r>
    <x v="0"/>
    <x v="0"/>
    <s v=""/>
  </r>
  <r>
    <x v="22"/>
    <x v="36"/>
    <n v="0.46113099999999996"/>
  </r>
  <r>
    <x v="0"/>
    <x v="0"/>
    <s v=""/>
  </r>
  <r>
    <x v="22"/>
    <x v="37"/>
    <n v="0.22506000000000001"/>
  </r>
  <r>
    <x v="0"/>
    <x v="0"/>
    <s v=""/>
  </r>
  <r>
    <x v="22"/>
    <x v="38"/>
    <n v="0.10184200000000002"/>
  </r>
  <r>
    <x v="0"/>
    <x v="0"/>
    <s v=""/>
  </r>
  <r>
    <x v="22"/>
    <x v="39"/>
    <n v="1.0063000000000001E-2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2.5579999999999999E-3"/>
  </r>
  <r>
    <x v="0"/>
    <x v="0"/>
    <s v=""/>
  </r>
  <r>
    <x v="23"/>
    <x v="12"/>
    <n v="9.2444999999999999E-2"/>
  </r>
  <r>
    <x v="0"/>
    <x v="0"/>
    <s v=""/>
  </r>
  <r>
    <x v="23"/>
    <x v="13"/>
    <n v="0.26669199999999998"/>
  </r>
  <r>
    <x v="0"/>
    <x v="0"/>
    <s v=""/>
  </r>
  <r>
    <x v="23"/>
    <x v="14"/>
    <n v="0.76616499999999998"/>
  </r>
  <r>
    <x v="0"/>
    <x v="0"/>
    <s v=""/>
  </r>
  <r>
    <x v="23"/>
    <x v="15"/>
    <n v="1.5085050000000002"/>
  </r>
  <r>
    <x v="0"/>
    <x v="0"/>
    <s v=""/>
  </r>
  <r>
    <x v="23"/>
    <x v="16"/>
    <n v="2.2242870000000003"/>
  </r>
  <r>
    <x v="0"/>
    <x v="0"/>
    <s v=""/>
  </r>
  <r>
    <x v="23"/>
    <x v="17"/>
    <n v="2.8437529999999995"/>
  </r>
  <r>
    <x v="0"/>
    <x v="0"/>
    <s v=""/>
  </r>
  <r>
    <x v="23"/>
    <x v="18"/>
    <n v="3.3863630000000002"/>
  </r>
  <r>
    <x v="0"/>
    <x v="0"/>
    <s v=""/>
  </r>
  <r>
    <x v="23"/>
    <x v="19"/>
    <n v="3.8305059999999997"/>
  </r>
  <r>
    <x v="0"/>
    <x v="0"/>
    <s v=""/>
  </r>
  <r>
    <x v="23"/>
    <x v="20"/>
    <n v="4.2023320000000002"/>
  </r>
  <r>
    <x v="0"/>
    <x v="0"/>
    <s v=""/>
  </r>
  <r>
    <x v="23"/>
    <x v="21"/>
    <n v="4.4833470000000002"/>
  </r>
  <r>
    <x v="0"/>
    <x v="0"/>
    <s v=""/>
  </r>
  <r>
    <x v="23"/>
    <x v="22"/>
    <n v="4.6882579999999994"/>
  </r>
  <r>
    <x v="0"/>
    <x v="0"/>
    <s v=""/>
  </r>
  <r>
    <x v="23"/>
    <x v="23"/>
    <n v="4.7605339999999998"/>
  </r>
  <r>
    <x v="0"/>
    <x v="0"/>
    <s v=""/>
  </r>
  <r>
    <x v="23"/>
    <x v="24"/>
    <n v="4.7765110000000002"/>
  </r>
  <r>
    <x v="0"/>
    <x v="0"/>
    <s v=""/>
  </r>
  <r>
    <x v="23"/>
    <x v="25"/>
    <n v="2.3471819999999997"/>
  </r>
  <r>
    <x v="0"/>
    <x v="0"/>
    <s v=""/>
  </r>
  <r>
    <x v="23"/>
    <x v="26"/>
    <n v="2.9329299999999998"/>
  </r>
  <r>
    <x v="0"/>
    <x v="0"/>
    <s v=""/>
  </r>
  <r>
    <x v="23"/>
    <x v="27"/>
    <n v="1.256027"/>
  </r>
  <r>
    <x v="0"/>
    <x v="0"/>
    <s v=""/>
  </r>
  <r>
    <x v="23"/>
    <x v="28"/>
    <n v="2.5162680000000002"/>
  </r>
  <r>
    <x v="0"/>
    <x v="0"/>
    <s v=""/>
  </r>
  <r>
    <x v="23"/>
    <x v="29"/>
    <n v="3.9935500000000004"/>
  </r>
  <r>
    <x v="0"/>
    <x v="0"/>
    <s v=""/>
  </r>
  <r>
    <x v="23"/>
    <x v="30"/>
    <n v="2.0519530000000001"/>
  </r>
  <r>
    <x v="0"/>
    <x v="0"/>
    <s v=""/>
  </r>
  <r>
    <x v="23"/>
    <x v="31"/>
    <n v="1.291099"/>
  </r>
  <r>
    <x v="0"/>
    <x v="0"/>
    <s v=""/>
  </r>
  <r>
    <x v="23"/>
    <x v="32"/>
    <n v="3.3228400000000002"/>
  </r>
  <r>
    <x v="0"/>
    <x v="0"/>
    <s v=""/>
  </r>
  <r>
    <x v="23"/>
    <x v="33"/>
    <n v="1.1803540000000001"/>
  </r>
  <r>
    <x v="0"/>
    <x v="0"/>
    <s v=""/>
  </r>
  <r>
    <x v="23"/>
    <x v="34"/>
    <n v="1.8681369999999999"/>
  </r>
  <r>
    <x v="0"/>
    <x v="0"/>
    <s v=""/>
  </r>
  <r>
    <x v="23"/>
    <x v="35"/>
    <n v="1.160677"/>
  </r>
  <r>
    <x v="0"/>
    <x v="0"/>
    <s v=""/>
  </r>
  <r>
    <x v="23"/>
    <x v="36"/>
    <n v="0.50981600000000005"/>
  </r>
  <r>
    <x v="0"/>
    <x v="0"/>
    <s v=""/>
  </r>
  <r>
    <x v="23"/>
    <x v="37"/>
    <n v="0.177644"/>
  </r>
  <r>
    <x v="0"/>
    <x v="0"/>
    <s v=""/>
  </r>
  <r>
    <x v="23"/>
    <x v="38"/>
    <n v="5.3609000000000004E-2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7.5690000000000002E-3"/>
  </r>
  <r>
    <x v="0"/>
    <x v="0"/>
    <s v=""/>
  </r>
  <r>
    <x v="24"/>
    <x v="12"/>
    <n v="0.13633400000000001"/>
  </r>
  <r>
    <x v="0"/>
    <x v="0"/>
    <s v=""/>
  </r>
  <r>
    <x v="24"/>
    <x v="13"/>
    <n v="0.35655700000000001"/>
  </r>
  <r>
    <x v="0"/>
    <x v="0"/>
    <s v=""/>
  </r>
  <r>
    <x v="24"/>
    <x v="14"/>
    <n v="0.76083199999999995"/>
  </r>
  <r>
    <x v="0"/>
    <x v="0"/>
    <s v=""/>
  </r>
  <r>
    <x v="24"/>
    <x v="15"/>
    <n v="1.854676"/>
  </r>
  <r>
    <x v="0"/>
    <x v="0"/>
    <s v=""/>
  </r>
  <r>
    <x v="24"/>
    <x v="16"/>
    <n v="1.534632"/>
  </r>
  <r>
    <x v="0"/>
    <x v="0"/>
    <s v=""/>
  </r>
  <r>
    <x v="24"/>
    <x v="17"/>
    <n v="2.0625550000000001"/>
  </r>
  <r>
    <x v="0"/>
    <x v="0"/>
    <s v=""/>
  </r>
  <r>
    <x v="24"/>
    <x v="18"/>
    <n v="3.251941"/>
  </r>
  <r>
    <x v="0"/>
    <x v="0"/>
    <s v=""/>
  </r>
  <r>
    <x v="24"/>
    <x v="19"/>
    <n v="3.7787679999999999"/>
  </r>
  <r>
    <x v="0"/>
    <x v="0"/>
    <s v=""/>
  </r>
  <r>
    <x v="24"/>
    <x v="20"/>
    <n v="4.2146330000000001"/>
  </r>
  <r>
    <x v="0"/>
    <x v="0"/>
    <s v=""/>
  </r>
  <r>
    <x v="24"/>
    <x v="21"/>
    <n v="4.0174629999999993"/>
  </r>
  <r>
    <x v="0"/>
    <x v="0"/>
    <s v=""/>
  </r>
  <r>
    <x v="24"/>
    <x v="22"/>
    <n v="3.808379"/>
  </r>
  <r>
    <x v="0"/>
    <x v="0"/>
    <s v=""/>
  </r>
  <r>
    <x v="24"/>
    <x v="23"/>
    <n v="4.0764269999999998"/>
  </r>
  <r>
    <x v="0"/>
    <x v="0"/>
    <s v=""/>
  </r>
  <r>
    <x v="24"/>
    <x v="24"/>
    <n v="4.0527509999999998"/>
  </r>
  <r>
    <x v="0"/>
    <x v="0"/>
    <s v=""/>
  </r>
  <r>
    <x v="24"/>
    <x v="25"/>
    <n v="1.8589560000000001"/>
  </r>
  <r>
    <x v="0"/>
    <x v="0"/>
    <s v=""/>
  </r>
  <r>
    <x v="24"/>
    <x v="26"/>
    <n v="2.495044"/>
  </r>
  <r>
    <x v="0"/>
    <x v="0"/>
    <s v=""/>
  </r>
  <r>
    <x v="24"/>
    <x v="27"/>
    <n v="4.1426800000000004"/>
  </r>
  <r>
    <x v="0"/>
    <x v="0"/>
    <s v=""/>
  </r>
  <r>
    <x v="24"/>
    <x v="28"/>
    <n v="1.9545840000000001"/>
  </r>
  <r>
    <x v="0"/>
    <x v="0"/>
    <s v=""/>
  </r>
  <r>
    <x v="24"/>
    <x v="29"/>
    <n v="2.1500550000000005"/>
  </r>
  <r>
    <x v="0"/>
    <x v="0"/>
    <s v=""/>
  </r>
  <r>
    <x v="24"/>
    <x v="30"/>
    <n v="1.8165279999999997"/>
  </r>
  <r>
    <x v="0"/>
    <x v="0"/>
    <s v=""/>
  </r>
  <r>
    <x v="24"/>
    <x v="31"/>
    <n v="1.7981849999999999"/>
  </r>
  <r>
    <x v="0"/>
    <x v="0"/>
    <s v=""/>
  </r>
  <r>
    <x v="24"/>
    <x v="32"/>
    <n v="1.148312"/>
  </r>
  <r>
    <x v="0"/>
    <x v="0"/>
    <s v=""/>
  </r>
  <r>
    <x v="24"/>
    <x v="33"/>
    <n v="0.74825199999999992"/>
  </r>
  <r>
    <x v="0"/>
    <x v="0"/>
    <s v=""/>
  </r>
  <r>
    <x v="24"/>
    <x v="34"/>
    <n v="1.1648270000000001"/>
  </r>
  <r>
    <x v="0"/>
    <x v="0"/>
    <s v=""/>
  </r>
  <r>
    <x v="24"/>
    <x v="35"/>
    <n v="0.75777800000000006"/>
  </r>
  <r>
    <x v="0"/>
    <x v="0"/>
    <s v=""/>
  </r>
  <r>
    <x v="24"/>
    <x v="36"/>
    <n v="0.15973099999999998"/>
  </r>
  <r>
    <x v="0"/>
    <x v="0"/>
    <s v=""/>
  </r>
  <r>
    <x v="24"/>
    <x v="37"/>
    <n v="6.6600000000000003E-4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3.1674000000000001E-2"/>
  </r>
  <r>
    <x v="0"/>
    <x v="0"/>
    <s v=""/>
  </r>
  <r>
    <x v="25"/>
    <x v="13"/>
    <n v="0.109003"/>
  </r>
  <r>
    <x v="0"/>
    <x v="0"/>
    <s v=""/>
  </r>
  <r>
    <x v="25"/>
    <x v="14"/>
    <n v="0.66174199999999994"/>
  </r>
  <r>
    <x v="0"/>
    <x v="0"/>
    <s v=""/>
  </r>
  <r>
    <x v="25"/>
    <x v="15"/>
    <n v="1.5253209999999999"/>
  </r>
  <r>
    <x v="0"/>
    <x v="0"/>
    <s v=""/>
  </r>
  <r>
    <x v="25"/>
    <x v="16"/>
    <n v="2.2453820000000002"/>
  </r>
  <r>
    <x v="0"/>
    <x v="0"/>
    <s v=""/>
  </r>
  <r>
    <x v="25"/>
    <x v="17"/>
    <n v="2.3236999999999997"/>
  </r>
  <r>
    <x v="0"/>
    <x v="0"/>
    <s v=""/>
  </r>
  <r>
    <x v="25"/>
    <x v="18"/>
    <n v="2.4262299999999999"/>
  </r>
  <r>
    <x v="0"/>
    <x v="0"/>
    <s v=""/>
  </r>
  <r>
    <x v="25"/>
    <x v="19"/>
    <n v="3.7650910000000004"/>
  </r>
  <r>
    <x v="0"/>
    <x v="0"/>
    <s v=""/>
  </r>
  <r>
    <x v="25"/>
    <x v="20"/>
    <n v="4.2706289999999996"/>
  </r>
  <r>
    <x v="0"/>
    <x v="0"/>
    <s v=""/>
  </r>
  <r>
    <x v="25"/>
    <x v="21"/>
    <n v="4.5786090000000002"/>
  </r>
  <r>
    <x v="0"/>
    <x v="0"/>
    <s v=""/>
  </r>
  <r>
    <x v="25"/>
    <x v="22"/>
    <n v="4.8064010000000001"/>
  </r>
  <r>
    <x v="0"/>
    <x v="0"/>
    <s v=""/>
  </r>
  <r>
    <x v="25"/>
    <x v="23"/>
    <n v="4.803755999999999"/>
  </r>
  <r>
    <x v="0"/>
    <x v="0"/>
    <s v=""/>
  </r>
  <r>
    <x v="25"/>
    <x v="24"/>
    <n v="4.7810269999999999"/>
  </r>
  <r>
    <x v="0"/>
    <x v="0"/>
    <s v=""/>
  </r>
  <r>
    <x v="25"/>
    <x v="25"/>
    <n v="4.816465"/>
  </r>
  <r>
    <x v="0"/>
    <x v="0"/>
    <s v=""/>
  </r>
  <r>
    <x v="25"/>
    <x v="26"/>
    <n v="4.7864240000000011"/>
  </r>
  <r>
    <x v="0"/>
    <x v="0"/>
    <s v=""/>
  </r>
  <r>
    <x v="25"/>
    <x v="27"/>
    <n v="4.7934559999999999"/>
  </r>
  <r>
    <x v="0"/>
    <x v="0"/>
    <s v=""/>
  </r>
  <r>
    <x v="25"/>
    <x v="28"/>
    <n v="4.6984079999999997"/>
  </r>
  <r>
    <x v="0"/>
    <x v="0"/>
    <s v=""/>
  </r>
  <r>
    <x v="25"/>
    <x v="29"/>
    <n v="4.4513060000000007"/>
  </r>
  <r>
    <x v="0"/>
    <x v="0"/>
    <s v=""/>
  </r>
  <r>
    <x v="25"/>
    <x v="30"/>
    <n v="4.0535030000000001"/>
  </r>
  <r>
    <x v="0"/>
    <x v="0"/>
    <s v=""/>
  </r>
  <r>
    <x v="25"/>
    <x v="31"/>
    <n v="3.6905810000000003"/>
  </r>
  <r>
    <x v="0"/>
    <x v="0"/>
    <s v=""/>
  </r>
  <r>
    <x v="25"/>
    <x v="32"/>
    <n v="3.194118"/>
  </r>
  <r>
    <x v="0"/>
    <x v="0"/>
    <s v=""/>
  </r>
  <r>
    <x v="25"/>
    <x v="33"/>
    <n v="2.594306"/>
  </r>
  <r>
    <x v="0"/>
    <x v="0"/>
    <s v=""/>
  </r>
  <r>
    <x v="25"/>
    <x v="34"/>
    <n v="1.9052110000000002"/>
  </r>
  <r>
    <x v="0"/>
    <x v="0"/>
    <s v=""/>
  </r>
  <r>
    <x v="25"/>
    <x v="35"/>
    <n v="1.1699459999999999"/>
  </r>
  <r>
    <x v="0"/>
    <x v="0"/>
    <s v=""/>
  </r>
  <r>
    <x v="25"/>
    <x v="36"/>
    <n v="0.48874199999999995"/>
  </r>
  <r>
    <x v="0"/>
    <x v="0"/>
    <s v=""/>
  </r>
  <r>
    <x v="25"/>
    <x v="37"/>
    <n v="0.13093699999999997"/>
  </r>
  <r>
    <x v="0"/>
    <x v="0"/>
    <s v=""/>
  </r>
  <r>
    <x v="25"/>
    <x v="38"/>
    <n v="4.4469000000000002E-2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3.2040000000000003E-3"/>
  </r>
  <r>
    <x v="0"/>
    <x v="0"/>
    <s v=""/>
  </r>
  <r>
    <x v="26"/>
    <x v="12"/>
    <n v="9.5477000000000006E-2"/>
  </r>
  <r>
    <x v="0"/>
    <x v="0"/>
    <s v=""/>
  </r>
  <r>
    <x v="26"/>
    <x v="13"/>
    <n v="0.36438400000000004"/>
  </r>
  <r>
    <x v="0"/>
    <x v="0"/>
    <s v=""/>
  </r>
  <r>
    <x v="26"/>
    <x v="14"/>
    <n v="0.90800499999999995"/>
  </r>
  <r>
    <x v="0"/>
    <x v="0"/>
    <s v=""/>
  </r>
  <r>
    <x v="26"/>
    <x v="15"/>
    <n v="0.97798000000000007"/>
  </r>
  <r>
    <x v="0"/>
    <x v="0"/>
    <s v=""/>
  </r>
  <r>
    <x v="26"/>
    <x v="16"/>
    <n v="1.594327"/>
  </r>
  <r>
    <x v="0"/>
    <x v="0"/>
    <s v=""/>
  </r>
  <r>
    <x v="26"/>
    <x v="17"/>
    <n v="2.7941009999999995"/>
  </r>
  <r>
    <x v="0"/>
    <x v="0"/>
    <s v=""/>
  </r>
  <r>
    <x v="26"/>
    <x v="18"/>
    <n v="2.7991969999999999"/>
  </r>
  <r>
    <x v="0"/>
    <x v="0"/>
    <s v=""/>
  </r>
  <r>
    <x v="26"/>
    <x v="19"/>
    <n v="2.2947769999999998"/>
  </r>
  <r>
    <x v="0"/>
    <x v="0"/>
    <s v=""/>
  </r>
  <r>
    <x v="26"/>
    <x v="20"/>
    <n v="1.8134740000000003"/>
  </r>
  <r>
    <x v="0"/>
    <x v="0"/>
    <s v=""/>
  </r>
  <r>
    <x v="26"/>
    <x v="21"/>
    <n v="2.8811909999999998"/>
  </r>
  <r>
    <x v="0"/>
    <x v="0"/>
    <s v=""/>
  </r>
  <r>
    <x v="26"/>
    <x v="22"/>
    <n v="2.2408450000000002"/>
  </r>
  <r>
    <x v="0"/>
    <x v="0"/>
    <s v=""/>
  </r>
  <r>
    <x v="26"/>
    <x v="23"/>
    <n v="2.7198469999999997"/>
  </r>
  <r>
    <x v="0"/>
    <x v="0"/>
    <s v=""/>
  </r>
  <r>
    <x v="26"/>
    <x v="24"/>
    <n v="3.2124820000000001"/>
  </r>
  <r>
    <x v="0"/>
    <x v="0"/>
    <s v=""/>
  </r>
  <r>
    <x v="26"/>
    <x v="25"/>
    <n v="2.7887879999999998"/>
  </r>
  <r>
    <x v="0"/>
    <x v="0"/>
    <s v=""/>
  </r>
  <r>
    <x v="26"/>
    <x v="26"/>
    <n v="3.843861"/>
  </r>
  <r>
    <x v="0"/>
    <x v="0"/>
    <s v=""/>
  </r>
  <r>
    <x v="26"/>
    <x v="27"/>
    <n v="3.761952"/>
  </r>
  <r>
    <x v="0"/>
    <x v="0"/>
    <s v=""/>
  </r>
  <r>
    <x v="26"/>
    <x v="28"/>
    <n v="4.1546370000000001"/>
  </r>
  <r>
    <x v="0"/>
    <x v="0"/>
    <s v=""/>
  </r>
  <r>
    <x v="26"/>
    <x v="29"/>
    <n v="4.2611030000000003"/>
  </r>
  <r>
    <x v="0"/>
    <x v="0"/>
    <s v=""/>
  </r>
  <r>
    <x v="26"/>
    <x v="30"/>
    <n v="2.9841530000000001"/>
  </r>
  <r>
    <x v="0"/>
    <x v="0"/>
    <s v=""/>
  </r>
  <r>
    <x v="26"/>
    <x v="31"/>
    <n v="3.520527"/>
  </r>
  <r>
    <x v="0"/>
    <x v="0"/>
    <s v=""/>
  </r>
  <r>
    <x v="26"/>
    <x v="32"/>
    <n v="3.2238569999999998"/>
  </r>
  <r>
    <x v="0"/>
    <x v="0"/>
    <s v=""/>
  </r>
  <r>
    <x v="26"/>
    <x v="33"/>
    <n v="2.6694849999999999"/>
  </r>
  <r>
    <x v="0"/>
    <x v="0"/>
    <s v=""/>
  </r>
  <r>
    <x v="26"/>
    <x v="34"/>
    <n v="1.933252"/>
  </r>
  <r>
    <x v="0"/>
    <x v="0"/>
    <s v=""/>
  </r>
  <r>
    <x v="26"/>
    <x v="35"/>
    <n v="0.82699999999999996"/>
  </r>
  <r>
    <x v="0"/>
    <x v="0"/>
    <s v=""/>
  </r>
  <r>
    <x v="26"/>
    <x v="36"/>
    <n v="0.313635"/>
  </r>
  <r>
    <x v="0"/>
    <x v="0"/>
    <s v=""/>
  </r>
  <r>
    <x v="26"/>
    <x v="37"/>
    <n v="9.4961000000000004E-2"/>
  </r>
  <r>
    <x v="0"/>
    <x v="0"/>
    <s v=""/>
  </r>
  <r>
    <x v="26"/>
    <x v="38"/>
    <n v="2.9072000000000001E-2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8.4510000000000002E-3"/>
  </r>
  <r>
    <x v="0"/>
    <x v="0"/>
    <s v=""/>
  </r>
  <r>
    <x v="27"/>
    <x v="13"/>
    <n v="0.111541"/>
  </r>
  <r>
    <x v="0"/>
    <x v="0"/>
    <s v=""/>
  </r>
  <r>
    <x v="27"/>
    <x v="14"/>
    <n v="0.125862"/>
  </r>
  <r>
    <x v="0"/>
    <x v="0"/>
    <s v=""/>
  </r>
  <r>
    <x v="27"/>
    <x v="15"/>
    <n v="0.30883899999999997"/>
  </r>
  <r>
    <x v="0"/>
    <x v="0"/>
    <s v=""/>
  </r>
  <r>
    <x v="27"/>
    <x v="16"/>
    <n v="0.53329800000000005"/>
  </r>
  <r>
    <x v="0"/>
    <x v="0"/>
    <s v=""/>
  </r>
  <r>
    <x v="27"/>
    <x v="17"/>
    <n v="0.77878800000000004"/>
  </r>
  <r>
    <x v="0"/>
    <x v="0"/>
    <s v=""/>
  </r>
  <r>
    <x v="27"/>
    <x v="18"/>
    <n v="0.80863499999999999"/>
  </r>
  <r>
    <x v="0"/>
    <x v="0"/>
    <s v=""/>
  </r>
  <r>
    <x v="27"/>
    <x v="19"/>
    <n v="0.89516799999999996"/>
  </r>
  <r>
    <x v="0"/>
    <x v="0"/>
    <s v=""/>
  </r>
  <r>
    <x v="27"/>
    <x v="20"/>
    <n v="0.92544500000000007"/>
  </r>
  <r>
    <x v="0"/>
    <x v="0"/>
    <s v=""/>
  </r>
  <r>
    <x v="27"/>
    <x v="21"/>
    <n v="1.002408"/>
  </r>
  <r>
    <x v="0"/>
    <x v="0"/>
    <s v=""/>
  </r>
  <r>
    <x v="27"/>
    <x v="22"/>
    <n v="0.92811100000000002"/>
  </r>
  <r>
    <x v="0"/>
    <x v="0"/>
    <s v=""/>
  </r>
  <r>
    <x v="27"/>
    <x v="23"/>
    <n v="1.0411590000000002"/>
  </r>
  <r>
    <x v="0"/>
    <x v="0"/>
    <s v=""/>
  </r>
  <r>
    <x v="27"/>
    <x v="24"/>
    <n v="0.91671500000000006"/>
  </r>
  <r>
    <x v="0"/>
    <x v="0"/>
    <s v=""/>
  </r>
  <r>
    <x v="27"/>
    <x v="25"/>
    <n v="0.91275800000000007"/>
  </r>
  <r>
    <x v="0"/>
    <x v="0"/>
    <s v=""/>
  </r>
  <r>
    <x v="27"/>
    <x v="26"/>
    <n v="0.80510799999999993"/>
  </r>
  <r>
    <x v="0"/>
    <x v="0"/>
    <s v=""/>
  </r>
  <r>
    <x v="27"/>
    <x v="27"/>
    <n v="0.72251100000000001"/>
  </r>
  <r>
    <x v="0"/>
    <x v="0"/>
    <s v=""/>
  </r>
  <r>
    <x v="27"/>
    <x v="28"/>
    <n v="1.0330729999999999"/>
  </r>
  <r>
    <x v="0"/>
    <x v="0"/>
    <s v=""/>
  </r>
  <r>
    <x v="27"/>
    <x v="29"/>
    <n v="0.93686299999999989"/>
  </r>
  <r>
    <x v="0"/>
    <x v="0"/>
    <s v=""/>
  </r>
  <r>
    <x v="27"/>
    <x v="30"/>
    <n v="1.3872660000000001"/>
  </r>
  <r>
    <x v="0"/>
    <x v="0"/>
    <s v=""/>
  </r>
  <r>
    <x v="27"/>
    <x v="31"/>
    <n v="0.806786"/>
  </r>
  <r>
    <x v="0"/>
    <x v="0"/>
    <s v=""/>
  </r>
  <r>
    <x v="27"/>
    <x v="32"/>
    <n v="0.83250500000000005"/>
  </r>
  <r>
    <x v="0"/>
    <x v="0"/>
    <s v=""/>
  </r>
  <r>
    <x v="27"/>
    <x v="33"/>
    <n v="0.59546600000000005"/>
  </r>
  <r>
    <x v="0"/>
    <x v="0"/>
    <s v=""/>
  </r>
  <r>
    <x v="27"/>
    <x v="34"/>
    <n v="0.58630599999999999"/>
  </r>
  <r>
    <x v="0"/>
    <x v="0"/>
    <s v=""/>
  </r>
  <r>
    <x v="27"/>
    <x v="35"/>
    <n v="0.347159"/>
  </r>
  <r>
    <x v="0"/>
    <x v="0"/>
    <s v=""/>
  </r>
  <r>
    <x v="27"/>
    <x v="36"/>
    <n v="0.51699800000000007"/>
  </r>
  <r>
    <x v="0"/>
    <x v="0"/>
    <s v=""/>
  </r>
  <r>
    <x v="27"/>
    <x v="37"/>
    <n v="0.21624299999999999"/>
  </r>
  <r>
    <x v="0"/>
    <x v="0"/>
    <s v=""/>
  </r>
  <r>
    <x v="27"/>
    <x v="38"/>
    <n v="3.8700000000000002E-3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1.07E-4"/>
  </r>
  <r>
    <x v="0"/>
    <x v="0"/>
    <s v=""/>
  </r>
  <r>
    <x v="28"/>
    <x v="12"/>
    <n v="0.10201400000000001"/>
  </r>
  <r>
    <x v="0"/>
    <x v="0"/>
    <s v=""/>
  </r>
  <r>
    <x v="28"/>
    <x v="13"/>
    <n v="0.17887"/>
  </r>
  <r>
    <x v="0"/>
    <x v="0"/>
    <s v=""/>
  </r>
  <r>
    <x v="28"/>
    <x v="14"/>
    <n v="0.82252700000000001"/>
  </r>
  <r>
    <x v="0"/>
    <x v="0"/>
    <s v=""/>
  </r>
  <r>
    <x v="28"/>
    <x v="15"/>
    <n v="1.0682320000000001"/>
  </r>
  <r>
    <x v="0"/>
    <x v="0"/>
    <s v=""/>
  </r>
  <r>
    <x v="28"/>
    <x v="16"/>
    <n v="1.4843339999999998"/>
  </r>
  <r>
    <x v="0"/>
    <x v="0"/>
    <s v=""/>
  </r>
  <r>
    <x v="28"/>
    <x v="17"/>
    <n v="2.7709189999999997"/>
  </r>
  <r>
    <x v="0"/>
    <x v="0"/>
    <s v=""/>
  </r>
  <r>
    <x v="28"/>
    <x v="18"/>
    <n v="2.6676989999999998"/>
  </r>
  <r>
    <x v="0"/>
    <x v="0"/>
    <s v=""/>
  </r>
  <r>
    <x v="28"/>
    <x v="19"/>
    <n v="2.7701660000000001"/>
  </r>
  <r>
    <x v="0"/>
    <x v="0"/>
    <s v=""/>
  </r>
  <r>
    <x v="28"/>
    <x v="20"/>
    <n v="3.6698509999999995"/>
  </r>
  <r>
    <x v="0"/>
    <x v="0"/>
    <s v=""/>
  </r>
  <r>
    <x v="28"/>
    <x v="21"/>
    <n v="3.5463529999999999"/>
  </r>
  <r>
    <x v="0"/>
    <x v="0"/>
    <s v=""/>
  </r>
  <r>
    <x v="28"/>
    <x v="22"/>
    <n v="3.7230730000000003"/>
  </r>
  <r>
    <x v="0"/>
    <x v="0"/>
    <s v=""/>
  </r>
  <r>
    <x v="28"/>
    <x v="23"/>
    <n v="4.6681739999999996"/>
  </r>
  <r>
    <x v="0"/>
    <x v="0"/>
    <s v=""/>
  </r>
  <r>
    <x v="28"/>
    <x v="24"/>
    <n v="4.7455879999999997"/>
  </r>
  <r>
    <x v="0"/>
    <x v="0"/>
    <s v=""/>
  </r>
  <r>
    <x v="28"/>
    <x v="25"/>
    <n v="4.6513140000000002"/>
  </r>
  <r>
    <x v="0"/>
    <x v="0"/>
    <s v=""/>
  </r>
  <r>
    <x v="28"/>
    <x v="26"/>
    <n v="4.9397479999999998"/>
  </r>
  <r>
    <x v="0"/>
    <x v="0"/>
    <s v=""/>
  </r>
  <r>
    <x v="28"/>
    <x v="27"/>
    <n v="4.7139979999999992"/>
  </r>
  <r>
    <x v="0"/>
    <x v="0"/>
    <s v=""/>
  </r>
  <r>
    <x v="28"/>
    <x v="28"/>
    <n v="4.6304340000000002"/>
  </r>
  <r>
    <x v="0"/>
    <x v="0"/>
    <s v=""/>
  </r>
  <r>
    <x v="28"/>
    <x v="29"/>
    <n v="3.6266700000000003"/>
  </r>
  <r>
    <x v="0"/>
    <x v="0"/>
    <s v=""/>
  </r>
  <r>
    <x v="28"/>
    <x v="30"/>
    <n v="4.2613610000000008"/>
  </r>
  <r>
    <x v="0"/>
    <x v="0"/>
    <s v=""/>
  </r>
  <r>
    <x v="28"/>
    <x v="31"/>
    <n v="1.554824"/>
  </r>
  <r>
    <x v="0"/>
    <x v="0"/>
    <s v=""/>
  </r>
  <r>
    <x v="28"/>
    <x v="32"/>
    <n v="1.5396860000000001"/>
  </r>
  <r>
    <x v="0"/>
    <x v="0"/>
    <s v=""/>
  </r>
  <r>
    <x v="28"/>
    <x v="33"/>
    <n v="3.182785"/>
  </r>
  <r>
    <x v="0"/>
    <x v="0"/>
    <s v=""/>
  </r>
  <r>
    <x v="28"/>
    <x v="34"/>
    <n v="2.2109549999999998"/>
  </r>
  <r>
    <x v="0"/>
    <x v="0"/>
    <s v=""/>
  </r>
  <r>
    <x v="28"/>
    <x v="35"/>
    <n v="1.303077"/>
  </r>
  <r>
    <x v="0"/>
    <x v="0"/>
    <s v=""/>
  </r>
  <r>
    <x v="28"/>
    <x v="36"/>
    <n v="0.66847299999999998"/>
  </r>
  <r>
    <x v="0"/>
    <x v="0"/>
    <s v=""/>
  </r>
  <r>
    <x v="28"/>
    <x v="37"/>
    <n v="0.41728399999999999"/>
  </r>
  <r>
    <x v="0"/>
    <x v="0"/>
    <s v=""/>
  </r>
  <r>
    <x v="28"/>
    <x v="38"/>
    <n v="0.21473800000000001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7.6036999999999993E-2"/>
  </r>
  <r>
    <x v="0"/>
    <x v="0"/>
    <s v=""/>
  </r>
  <r>
    <x v="29"/>
    <x v="13"/>
    <n v="0.30339899999999997"/>
  </r>
  <r>
    <x v="0"/>
    <x v="0"/>
    <s v=""/>
  </r>
  <r>
    <x v="29"/>
    <x v="14"/>
    <n v="0.7099970000000001"/>
  </r>
  <r>
    <x v="0"/>
    <x v="0"/>
    <s v=""/>
  </r>
  <r>
    <x v="29"/>
    <x v="15"/>
    <n v="1.61409"/>
  </r>
  <r>
    <x v="0"/>
    <x v="0"/>
    <s v=""/>
  </r>
  <r>
    <x v="29"/>
    <x v="16"/>
    <n v="2.4525950000000001"/>
  </r>
  <r>
    <x v="0"/>
    <x v="0"/>
    <s v=""/>
  </r>
  <r>
    <x v="29"/>
    <x v="17"/>
    <n v="3.228459"/>
  </r>
  <r>
    <x v="0"/>
    <x v="0"/>
    <s v=""/>
  </r>
  <r>
    <x v="29"/>
    <x v="18"/>
    <n v="3.3000240000000001"/>
  </r>
  <r>
    <x v="0"/>
    <x v="0"/>
    <s v=""/>
  </r>
  <r>
    <x v="29"/>
    <x v="19"/>
    <n v="3.18872"/>
  </r>
  <r>
    <x v="0"/>
    <x v="0"/>
    <s v=""/>
  </r>
  <r>
    <x v="29"/>
    <x v="20"/>
    <n v="2.990002"/>
  </r>
  <r>
    <x v="0"/>
    <x v="0"/>
    <s v=""/>
  </r>
  <r>
    <x v="29"/>
    <x v="21"/>
    <n v="4.1019519999999998"/>
  </r>
  <r>
    <x v="0"/>
    <x v="0"/>
    <s v=""/>
  </r>
  <r>
    <x v="29"/>
    <x v="22"/>
    <n v="3.3153790000000001"/>
  </r>
  <r>
    <x v="0"/>
    <x v="0"/>
    <s v=""/>
  </r>
  <r>
    <x v="29"/>
    <x v="23"/>
    <n v="3.9874430000000003"/>
  </r>
  <r>
    <x v="0"/>
    <x v="0"/>
    <s v=""/>
  </r>
  <r>
    <x v="29"/>
    <x v="24"/>
    <n v="3.661378"/>
  </r>
  <r>
    <x v="0"/>
    <x v="0"/>
    <s v=""/>
  </r>
  <r>
    <x v="29"/>
    <x v="25"/>
    <n v="4.4738850000000001"/>
  </r>
  <r>
    <x v="0"/>
    <x v="0"/>
    <s v=""/>
  </r>
  <r>
    <x v="29"/>
    <x v="26"/>
    <n v="4.3697850000000003"/>
  </r>
  <r>
    <x v="0"/>
    <x v="0"/>
    <s v=""/>
  </r>
  <r>
    <x v="29"/>
    <x v="27"/>
    <n v="4.4118029999999999"/>
  </r>
  <r>
    <x v="0"/>
    <x v="0"/>
    <s v=""/>
  </r>
  <r>
    <x v="29"/>
    <x v="28"/>
    <n v="4.7895630000000002"/>
  </r>
  <r>
    <x v="0"/>
    <x v="0"/>
    <s v=""/>
  </r>
  <r>
    <x v="29"/>
    <x v="29"/>
    <n v="3.7480610000000003"/>
  </r>
  <r>
    <x v="0"/>
    <x v="0"/>
    <s v=""/>
  </r>
  <r>
    <x v="29"/>
    <x v="30"/>
    <n v="3.2499419999999999"/>
  </r>
  <r>
    <x v="0"/>
    <x v="0"/>
    <s v=""/>
  </r>
  <r>
    <x v="29"/>
    <x v="31"/>
    <n v="4.1984189999999995"/>
  </r>
  <r>
    <x v="0"/>
    <x v="0"/>
    <s v=""/>
  </r>
  <r>
    <x v="29"/>
    <x v="32"/>
    <n v="3.4625089999999998"/>
  </r>
  <r>
    <x v="0"/>
    <x v="0"/>
    <s v=""/>
  </r>
  <r>
    <x v="29"/>
    <x v="33"/>
    <n v="2.8462260000000001"/>
  </r>
  <r>
    <x v="0"/>
    <x v="0"/>
    <s v=""/>
  </r>
  <r>
    <x v="29"/>
    <x v="34"/>
    <n v="2.0906180000000001"/>
  </r>
  <r>
    <x v="0"/>
    <x v="0"/>
    <s v=""/>
  </r>
  <r>
    <x v="29"/>
    <x v="35"/>
    <n v="1.1426570000000003"/>
  </r>
  <r>
    <x v="0"/>
    <x v="0"/>
    <s v=""/>
  </r>
  <r>
    <x v="29"/>
    <x v="36"/>
    <n v="0.56501599999999996"/>
  </r>
  <r>
    <x v="0"/>
    <x v="0"/>
    <s v=""/>
  </r>
  <r>
    <x v="29"/>
    <x v="37"/>
    <n v="0.12504499999999999"/>
  </r>
  <r>
    <x v="0"/>
    <x v="0"/>
    <s v=""/>
  </r>
  <r>
    <x v="29"/>
    <x v="38"/>
    <n v="4.2534000000000002E-2"/>
  </r>
  <r>
    <x v="0"/>
    <x v="0"/>
    <s v=""/>
  </r>
  <r>
    <x v="29"/>
    <x v="39"/>
    <n v="3.01E-4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6.1802000000000003E-2"/>
  </r>
  <r>
    <x v="0"/>
    <x v="0"/>
    <s v=""/>
  </r>
  <r>
    <x v="30"/>
    <x v="13"/>
    <n v="0.32348400000000005"/>
  </r>
  <r>
    <x v="0"/>
    <x v="0"/>
    <s v=""/>
  </r>
  <r>
    <x v="30"/>
    <x v="14"/>
    <n v="0.39504899999999998"/>
  </r>
  <r>
    <x v="0"/>
    <x v="0"/>
    <s v=""/>
  </r>
  <r>
    <x v="30"/>
    <x v="15"/>
    <n v="0.85762100000000008"/>
  </r>
  <r>
    <x v="0"/>
    <x v="0"/>
    <s v=""/>
  </r>
  <r>
    <x v="30"/>
    <x v="16"/>
    <n v="1.9310799999999999"/>
  </r>
  <r>
    <x v="0"/>
    <x v="0"/>
    <s v=""/>
  </r>
  <r>
    <x v="30"/>
    <x v="17"/>
    <n v="1.3948560000000001"/>
  </r>
  <r>
    <x v="0"/>
    <x v="0"/>
    <s v=""/>
  </r>
  <r>
    <x v="30"/>
    <x v="18"/>
    <n v="2.0761880000000001"/>
  </r>
  <r>
    <x v="0"/>
    <x v="0"/>
    <s v=""/>
  </r>
  <r>
    <x v="30"/>
    <x v="19"/>
    <n v="3.5345040000000001"/>
  </r>
  <r>
    <x v="0"/>
    <x v="0"/>
    <s v=""/>
  </r>
  <r>
    <x v="30"/>
    <x v="20"/>
    <n v="3.7300829999999996"/>
  </r>
  <r>
    <x v="0"/>
    <x v="0"/>
    <s v=""/>
  </r>
  <r>
    <x v="30"/>
    <x v="21"/>
    <n v="3.2616180000000004"/>
  </r>
  <r>
    <x v="0"/>
    <x v="0"/>
    <s v=""/>
  </r>
  <r>
    <x v="30"/>
    <x v="22"/>
    <n v="2.924436"/>
  </r>
  <r>
    <x v="0"/>
    <x v="0"/>
    <s v=""/>
  </r>
  <r>
    <x v="30"/>
    <x v="23"/>
    <n v="3.9410150000000002"/>
  </r>
  <r>
    <x v="0"/>
    <x v="0"/>
    <s v=""/>
  </r>
  <r>
    <x v="30"/>
    <x v="24"/>
    <n v="4.0169250000000005"/>
  </r>
  <r>
    <x v="0"/>
    <x v="0"/>
    <s v=""/>
  </r>
  <r>
    <x v="30"/>
    <x v="25"/>
    <n v="2.885062"/>
  </r>
  <r>
    <x v="0"/>
    <x v="0"/>
    <s v=""/>
  </r>
  <r>
    <x v="30"/>
    <x v="26"/>
    <n v="2.129734"/>
  </r>
  <r>
    <x v="0"/>
    <x v="0"/>
    <s v=""/>
  </r>
  <r>
    <x v="30"/>
    <x v="27"/>
    <n v="2.254372"/>
  </r>
  <r>
    <x v="0"/>
    <x v="0"/>
    <s v=""/>
  </r>
  <r>
    <x v="30"/>
    <x v="28"/>
    <n v="2.632174"/>
  </r>
  <r>
    <x v="0"/>
    <x v="0"/>
    <s v=""/>
  </r>
  <r>
    <x v="30"/>
    <x v="29"/>
    <n v="1.9411219999999998"/>
  </r>
  <r>
    <x v="0"/>
    <x v="0"/>
    <s v=""/>
  </r>
  <r>
    <x v="30"/>
    <x v="30"/>
    <n v="1.746769"/>
  </r>
  <r>
    <x v="0"/>
    <x v="0"/>
    <s v=""/>
  </r>
  <r>
    <x v="30"/>
    <x v="31"/>
    <n v="1.1957510000000002"/>
  </r>
  <r>
    <x v="0"/>
    <x v="0"/>
    <s v=""/>
  </r>
  <r>
    <x v="30"/>
    <x v="32"/>
    <n v="1.553685"/>
  </r>
  <r>
    <x v="0"/>
    <x v="0"/>
    <s v=""/>
  </r>
  <r>
    <x v="30"/>
    <x v="33"/>
    <n v="1.458142"/>
  </r>
  <r>
    <x v="0"/>
    <x v="0"/>
    <s v=""/>
  </r>
  <r>
    <x v="30"/>
    <x v="34"/>
    <n v="1.1089180000000001"/>
  </r>
  <r>
    <x v="0"/>
    <x v="0"/>
    <s v=""/>
  </r>
  <r>
    <x v="30"/>
    <x v="35"/>
    <n v="0.52048099999999997"/>
  </r>
  <r>
    <x v="0"/>
    <x v="0"/>
    <s v=""/>
  </r>
  <r>
    <x v="30"/>
    <x v="36"/>
    <n v="0.42741200000000001"/>
  </r>
  <r>
    <x v="0"/>
    <x v="0"/>
    <s v=""/>
  </r>
  <r>
    <x v="30"/>
    <x v="37"/>
    <n v="0.19577100000000003"/>
  </r>
  <r>
    <x v="0"/>
    <x v="0"/>
    <s v=""/>
  </r>
  <r>
    <x v="30"/>
    <x v="38"/>
    <n v="5.5865999999999999E-2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7.5348999999999999E-2"/>
  </r>
  <r>
    <x v="0"/>
    <x v="0"/>
    <s v=""/>
  </r>
  <r>
    <x v="31"/>
    <x v="13"/>
    <n v="0.24359699999999998"/>
  </r>
  <r>
    <x v="0"/>
    <x v="0"/>
    <s v=""/>
  </r>
  <r>
    <x v="31"/>
    <x v="14"/>
    <n v="0.73478999999999994"/>
  </r>
  <r>
    <x v="0"/>
    <x v="0"/>
    <s v=""/>
  </r>
  <r>
    <x v="31"/>
    <x v="15"/>
    <n v="1.522138"/>
  </r>
  <r>
    <x v="0"/>
    <x v="0"/>
    <s v=""/>
  </r>
  <r>
    <x v="31"/>
    <x v="16"/>
    <n v="2.3178719999999999"/>
  </r>
  <r>
    <x v="0"/>
    <x v="0"/>
    <s v=""/>
  </r>
  <r>
    <x v="31"/>
    <x v="17"/>
    <n v="3.0146449999999998"/>
  </r>
  <r>
    <x v="0"/>
    <x v="0"/>
    <s v=""/>
  </r>
  <r>
    <x v="31"/>
    <x v="18"/>
    <n v="3.6116819999999996"/>
  </r>
  <r>
    <x v="0"/>
    <x v="0"/>
    <s v=""/>
  </r>
  <r>
    <x v="31"/>
    <x v="19"/>
    <n v="4.0894370000000002"/>
  </r>
  <r>
    <x v="0"/>
    <x v="0"/>
    <s v=""/>
  </r>
  <r>
    <x v="31"/>
    <x v="20"/>
    <n v="4.4703580000000001"/>
  </r>
  <r>
    <x v="0"/>
    <x v="0"/>
    <s v=""/>
  </r>
  <r>
    <x v="31"/>
    <x v="21"/>
    <n v="4.6113390000000001"/>
  </r>
  <r>
    <x v="0"/>
    <x v="0"/>
    <s v=""/>
  </r>
  <r>
    <x v="31"/>
    <x v="22"/>
    <n v="3.9501339999999998"/>
  </r>
  <r>
    <x v="0"/>
    <x v="0"/>
    <s v=""/>
  </r>
  <r>
    <x v="31"/>
    <x v="23"/>
    <n v="2.8192810000000001"/>
  </r>
  <r>
    <x v="0"/>
    <x v="0"/>
    <s v=""/>
  </r>
  <r>
    <x v="31"/>
    <x v="24"/>
    <n v="3.7651130000000004"/>
  </r>
  <r>
    <x v="0"/>
    <x v="0"/>
    <s v=""/>
  </r>
  <r>
    <x v="31"/>
    <x v="25"/>
    <n v="3.225857"/>
  </r>
  <r>
    <x v="0"/>
    <x v="0"/>
    <s v=""/>
  </r>
  <r>
    <x v="31"/>
    <x v="26"/>
    <n v="2.3991790000000002"/>
  </r>
  <r>
    <x v="0"/>
    <x v="0"/>
    <s v=""/>
  </r>
  <r>
    <x v="31"/>
    <x v="27"/>
    <n v="1.039007"/>
  </r>
  <r>
    <x v="0"/>
    <x v="0"/>
    <s v=""/>
  </r>
  <r>
    <x v="31"/>
    <x v="28"/>
    <n v="0.83499999999999996"/>
  </r>
  <r>
    <x v="0"/>
    <x v="0"/>
    <s v=""/>
  </r>
  <r>
    <x v="31"/>
    <x v="29"/>
    <n v="0.91961800000000005"/>
  </r>
  <r>
    <x v="0"/>
    <x v="0"/>
    <s v=""/>
  </r>
  <r>
    <x v="31"/>
    <x v="30"/>
    <n v="1.2468869999999999"/>
  </r>
  <r>
    <x v="0"/>
    <x v="0"/>
    <s v=""/>
  </r>
  <r>
    <x v="31"/>
    <x v="31"/>
    <n v="0.79852800000000002"/>
  </r>
  <r>
    <x v="0"/>
    <x v="0"/>
    <s v=""/>
  </r>
  <r>
    <x v="31"/>
    <x v="32"/>
    <n v="0.84080499999999991"/>
  </r>
  <r>
    <x v="0"/>
    <x v="0"/>
    <s v=""/>
  </r>
  <r>
    <x v="31"/>
    <x v="33"/>
    <n v="0.83080600000000004"/>
  </r>
  <r>
    <x v="0"/>
    <x v="0"/>
    <s v=""/>
  </r>
  <r>
    <x v="31"/>
    <x v="34"/>
    <n v="0.60092899999999994"/>
  </r>
  <r>
    <x v="0"/>
    <x v="0"/>
    <s v=""/>
  </r>
  <r>
    <x v="31"/>
    <x v="35"/>
    <n v="0.56454300000000002"/>
  </r>
  <r>
    <x v="0"/>
    <x v="0"/>
    <s v=""/>
  </r>
  <r>
    <x v="31"/>
    <x v="36"/>
    <n v="0.50710599999999995"/>
  </r>
  <r>
    <x v="0"/>
    <x v="0"/>
    <s v=""/>
  </r>
  <r>
    <x v="31"/>
    <x v="37"/>
    <n v="0.257187"/>
  </r>
  <r>
    <x v="0"/>
    <x v="0"/>
    <s v=""/>
  </r>
  <r>
    <x v="31"/>
    <x v="38"/>
    <n v="7.1198999999999998E-2"/>
  </r>
  <r>
    <x v="0"/>
    <x v="0"/>
    <s v=""/>
  </r>
  <r>
    <x v="31"/>
    <x v="39"/>
    <n v="5.1599999999999997E-4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6.1629000000000003E-2"/>
  </r>
  <r>
    <x v="0"/>
    <x v="0"/>
    <s v=""/>
  </r>
  <r>
    <x v="1"/>
    <x v="12"/>
    <n v="0.31376399999999999"/>
  </r>
  <r>
    <x v="0"/>
    <x v="0"/>
    <s v=""/>
  </r>
  <r>
    <x v="1"/>
    <x v="13"/>
    <n v="0.59606899999999996"/>
  </r>
  <r>
    <x v="0"/>
    <x v="0"/>
    <s v=""/>
  </r>
  <r>
    <x v="1"/>
    <x v="14"/>
    <n v="1.0426849999999999"/>
  </r>
  <r>
    <x v="0"/>
    <x v="0"/>
    <s v=""/>
  </r>
  <r>
    <x v="1"/>
    <x v="15"/>
    <n v="1.793885"/>
  </r>
  <r>
    <x v="0"/>
    <x v="0"/>
    <s v=""/>
  </r>
  <r>
    <x v="1"/>
    <x v="16"/>
    <n v="2.4661639999999996"/>
  </r>
  <r>
    <x v="0"/>
    <x v="0"/>
    <s v=""/>
  </r>
  <r>
    <x v="1"/>
    <x v="17"/>
    <n v="3.07748"/>
  </r>
  <r>
    <x v="0"/>
    <x v="0"/>
    <s v=""/>
  </r>
  <r>
    <x v="1"/>
    <x v="18"/>
    <n v="3.566846"/>
  </r>
  <r>
    <x v="0"/>
    <x v="0"/>
    <s v=""/>
  </r>
  <r>
    <x v="1"/>
    <x v="19"/>
    <n v="3.9918940000000003"/>
  </r>
  <r>
    <x v="0"/>
    <x v="0"/>
    <s v=""/>
  </r>
  <r>
    <x v="1"/>
    <x v="20"/>
    <n v="4.284478"/>
  </r>
  <r>
    <x v="0"/>
    <x v="0"/>
    <s v=""/>
  </r>
  <r>
    <x v="1"/>
    <x v="21"/>
    <n v="4.5792330000000003"/>
  </r>
  <r>
    <x v="0"/>
    <x v="0"/>
    <s v=""/>
  </r>
  <r>
    <x v="1"/>
    <x v="22"/>
    <n v="4.6864730000000003"/>
  </r>
  <r>
    <x v="0"/>
    <x v="0"/>
    <s v=""/>
  </r>
  <r>
    <x v="1"/>
    <x v="23"/>
    <n v="4.7092459999999994"/>
  </r>
  <r>
    <x v="0"/>
    <x v="0"/>
    <s v=""/>
  </r>
  <r>
    <x v="1"/>
    <x v="24"/>
    <n v="4.7357610000000001"/>
  </r>
  <r>
    <x v="0"/>
    <x v="0"/>
    <s v=""/>
  </r>
  <r>
    <x v="1"/>
    <x v="25"/>
    <n v="4.7843809999999998"/>
  </r>
  <r>
    <x v="0"/>
    <x v="0"/>
    <s v=""/>
  </r>
  <r>
    <x v="1"/>
    <x v="26"/>
    <n v="4.7286220000000005"/>
  </r>
  <r>
    <x v="0"/>
    <x v="0"/>
    <s v=""/>
  </r>
  <r>
    <x v="1"/>
    <x v="27"/>
    <n v="4.5383109999999993"/>
  </r>
  <r>
    <x v="0"/>
    <x v="0"/>
    <s v=""/>
  </r>
  <r>
    <x v="1"/>
    <x v="28"/>
    <n v="4.372687"/>
  </r>
  <r>
    <x v="0"/>
    <x v="0"/>
    <s v=""/>
  </r>
  <r>
    <x v="1"/>
    <x v="29"/>
    <n v="4.0547719999999998"/>
  </r>
  <r>
    <x v="0"/>
    <x v="0"/>
    <s v=""/>
  </r>
  <r>
    <x v="1"/>
    <x v="30"/>
    <n v="3.8079710000000002"/>
  </r>
  <r>
    <x v="0"/>
    <x v="0"/>
    <s v=""/>
  </r>
  <r>
    <x v="1"/>
    <x v="31"/>
    <n v="3.3566660000000001"/>
  </r>
  <r>
    <x v="0"/>
    <x v="0"/>
    <s v=""/>
  </r>
  <r>
    <x v="1"/>
    <x v="32"/>
    <n v="2.9359830000000002"/>
  </r>
  <r>
    <x v="0"/>
    <x v="0"/>
    <s v=""/>
  </r>
  <r>
    <x v="1"/>
    <x v="33"/>
    <n v="2.2294699999999996"/>
  </r>
  <r>
    <x v="0"/>
    <x v="0"/>
    <s v=""/>
  </r>
  <r>
    <x v="1"/>
    <x v="34"/>
    <n v="1.7123409999999999"/>
  </r>
  <r>
    <x v="0"/>
    <x v="0"/>
    <s v=""/>
  </r>
  <r>
    <x v="1"/>
    <x v="35"/>
    <n v="1.098444"/>
  </r>
  <r>
    <x v="0"/>
    <x v="0"/>
    <s v=""/>
  </r>
  <r>
    <x v="1"/>
    <x v="36"/>
    <n v="0.59346600000000005"/>
  </r>
  <r>
    <x v="0"/>
    <x v="0"/>
    <s v=""/>
  </r>
  <r>
    <x v="1"/>
    <x v="37"/>
    <n v="0.31711800000000001"/>
  </r>
  <r>
    <x v="0"/>
    <x v="0"/>
    <s v=""/>
  </r>
  <r>
    <x v="1"/>
    <x v="38"/>
    <n v="9.1132000000000005E-2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3.8599000000000001E-2"/>
  </r>
  <r>
    <x v="0"/>
    <x v="0"/>
    <s v=""/>
  </r>
  <r>
    <x v="2"/>
    <x v="12"/>
    <n v="0.23841399999999999"/>
  </r>
  <r>
    <x v="0"/>
    <x v="0"/>
    <s v=""/>
  </r>
  <r>
    <x v="2"/>
    <x v="13"/>
    <n v="0.54979200000000006"/>
  </r>
  <r>
    <x v="0"/>
    <x v="0"/>
    <s v=""/>
  </r>
  <r>
    <x v="2"/>
    <x v="14"/>
    <n v="1.0062359999999999"/>
  </r>
  <r>
    <x v="0"/>
    <x v="0"/>
    <s v=""/>
  </r>
  <r>
    <x v="2"/>
    <x v="15"/>
    <n v="1.7227060000000001"/>
  </r>
  <r>
    <x v="0"/>
    <x v="0"/>
    <s v=""/>
  </r>
  <r>
    <x v="2"/>
    <x v="16"/>
    <n v="2.3931800000000001"/>
  </r>
  <r>
    <x v="0"/>
    <x v="0"/>
    <s v=""/>
  </r>
  <r>
    <x v="2"/>
    <x v="17"/>
    <n v="2.9701970000000002"/>
  </r>
  <r>
    <x v="0"/>
    <x v="0"/>
    <s v=""/>
  </r>
  <r>
    <x v="2"/>
    <x v="18"/>
    <n v="3.4598640000000001"/>
  </r>
  <r>
    <x v="0"/>
    <x v="0"/>
    <s v=""/>
  </r>
  <r>
    <x v="2"/>
    <x v="19"/>
    <n v="3.8629989999999998"/>
  </r>
  <r>
    <x v="0"/>
    <x v="0"/>
    <s v=""/>
  </r>
  <r>
    <x v="2"/>
    <x v="20"/>
    <n v="4.1979239999999995"/>
  </r>
  <r>
    <x v="0"/>
    <x v="0"/>
    <s v=""/>
  </r>
  <r>
    <x v="2"/>
    <x v="21"/>
    <n v="4.4799930000000003"/>
  </r>
  <r>
    <x v="0"/>
    <x v="0"/>
    <s v=""/>
  </r>
  <r>
    <x v="2"/>
    <x v="22"/>
    <n v="4.7024300000000006"/>
  </r>
  <r>
    <x v="0"/>
    <x v="0"/>
    <s v=""/>
  </r>
  <r>
    <x v="2"/>
    <x v="23"/>
    <n v="4.7779730000000002"/>
  </r>
  <r>
    <x v="0"/>
    <x v="0"/>
    <s v=""/>
  </r>
  <r>
    <x v="2"/>
    <x v="24"/>
    <n v="4.7882949999999997"/>
  </r>
  <r>
    <x v="0"/>
    <x v="0"/>
    <s v=""/>
  </r>
  <r>
    <x v="2"/>
    <x v="25"/>
    <n v="4.7348150000000002"/>
  </r>
  <r>
    <x v="0"/>
    <x v="0"/>
    <s v=""/>
  </r>
  <r>
    <x v="2"/>
    <x v="26"/>
    <n v="4.6286280000000009"/>
  </r>
  <r>
    <x v="0"/>
    <x v="0"/>
    <s v=""/>
  </r>
  <r>
    <x v="2"/>
    <x v="27"/>
    <n v="4.5338600000000007"/>
  </r>
  <r>
    <x v="0"/>
    <x v="0"/>
    <s v=""/>
  </r>
  <r>
    <x v="2"/>
    <x v="28"/>
    <n v="2.2762190000000002"/>
  </r>
  <r>
    <x v="0"/>
    <x v="0"/>
    <s v=""/>
  </r>
  <r>
    <x v="2"/>
    <x v="29"/>
    <n v="1.9420459999999999"/>
  </r>
  <r>
    <x v="0"/>
    <x v="0"/>
    <s v=""/>
  </r>
  <r>
    <x v="2"/>
    <x v="30"/>
    <n v="0.99288200000000004"/>
  </r>
  <r>
    <x v="0"/>
    <x v="0"/>
    <s v=""/>
  </r>
  <r>
    <x v="2"/>
    <x v="31"/>
    <n v="0.84975099999999992"/>
  </r>
  <r>
    <x v="0"/>
    <x v="0"/>
    <s v=""/>
  </r>
  <r>
    <x v="2"/>
    <x v="32"/>
    <n v="1.819453"/>
  </r>
  <r>
    <x v="0"/>
    <x v="0"/>
    <s v=""/>
  </r>
  <r>
    <x v="2"/>
    <x v="33"/>
    <n v="2.1816019999999998"/>
  </r>
  <r>
    <x v="0"/>
    <x v="0"/>
    <s v=""/>
  </r>
  <r>
    <x v="2"/>
    <x v="34"/>
    <n v="1.4162959999999998"/>
  </r>
  <r>
    <x v="0"/>
    <x v="0"/>
    <s v=""/>
  </r>
  <r>
    <x v="2"/>
    <x v="35"/>
    <n v="0.75663900000000006"/>
  </r>
  <r>
    <x v="0"/>
    <x v="0"/>
    <s v=""/>
  </r>
  <r>
    <x v="2"/>
    <x v="36"/>
    <n v="0.41988600000000004"/>
  </r>
  <r>
    <x v="0"/>
    <x v="0"/>
    <s v=""/>
  </r>
  <r>
    <x v="2"/>
    <x v="37"/>
    <n v="0.27897100000000002"/>
  </r>
  <r>
    <x v="0"/>
    <x v="0"/>
    <s v=""/>
  </r>
  <r>
    <x v="2"/>
    <x v="38"/>
    <n v="0.10259500000000001"/>
  </r>
  <r>
    <x v="0"/>
    <x v="0"/>
    <s v=""/>
  </r>
  <r>
    <x v="2"/>
    <x v="39"/>
    <n v="2.9030000000000002E-3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4.6726999999999998E-2"/>
  </r>
  <r>
    <x v="0"/>
    <x v="0"/>
    <s v=""/>
  </r>
  <r>
    <x v="3"/>
    <x v="12"/>
    <n v="0.14786099999999999"/>
  </r>
  <r>
    <x v="0"/>
    <x v="0"/>
    <s v=""/>
  </r>
  <r>
    <x v="3"/>
    <x v="13"/>
    <n v="0.39416800000000002"/>
  </r>
  <r>
    <x v="0"/>
    <x v="0"/>
    <s v=""/>
  </r>
  <r>
    <x v="3"/>
    <x v="14"/>
    <n v="0.98324800000000001"/>
  </r>
  <r>
    <x v="0"/>
    <x v="0"/>
    <s v=""/>
  </r>
  <r>
    <x v="3"/>
    <x v="15"/>
    <n v="1.7394569999999998"/>
  </r>
  <r>
    <x v="0"/>
    <x v="0"/>
    <s v=""/>
  </r>
  <r>
    <x v="3"/>
    <x v="16"/>
    <n v="2.4142540000000001"/>
  </r>
  <r>
    <x v="0"/>
    <x v="0"/>
    <s v=""/>
  </r>
  <r>
    <x v="3"/>
    <x v="17"/>
    <n v="2.9939580000000001"/>
  </r>
  <r>
    <x v="0"/>
    <x v="0"/>
    <s v=""/>
  </r>
  <r>
    <x v="3"/>
    <x v="18"/>
    <n v="3.5141179999999999"/>
  </r>
  <r>
    <x v="0"/>
    <x v="0"/>
    <s v=""/>
  </r>
  <r>
    <x v="3"/>
    <x v="19"/>
    <n v="3.9450150000000002"/>
  </r>
  <r>
    <x v="0"/>
    <x v="0"/>
    <s v=""/>
  </r>
  <r>
    <x v="3"/>
    <x v="20"/>
    <n v="4.2717479999999997"/>
  </r>
  <r>
    <x v="0"/>
    <x v="0"/>
    <s v=""/>
  </r>
  <r>
    <x v="3"/>
    <x v="21"/>
    <n v="4.5278390000000002"/>
  </r>
  <r>
    <x v="0"/>
    <x v="0"/>
    <s v=""/>
  </r>
  <r>
    <x v="3"/>
    <x v="22"/>
    <n v="4.7302989999999996"/>
  </r>
  <r>
    <x v="0"/>
    <x v="0"/>
    <s v=""/>
  </r>
  <r>
    <x v="3"/>
    <x v="23"/>
    <n v="4.7841450000000005"/>
  </r>
  <r>
    <x v="0"/>
    <x v="0"/>
    <s v=""/>
  </r>
  <r>
    <x v="3"/>
    <x v="24"/>
    <n v="4.8125300000000006"/>
  </r>
  <r>
    <x v="0"/>
    <x v="0"/>
    <s v=""/>
  </r>
  <r>
    <x v="3"/>
    <x v="25"/>
    <n v="4.8050249999999997"/>
  </r>
  <r>
    <x v="0"/>
    <x v="0"/>
    <s v=""/>
  </r>
  <r>
    <x v="3"/>
    <x v="26"/>
    <n v="4.7312880000000002"/>
  </r>
  <r>
    <x v="0"/>
    <x v="0"/>
    <s v=""/>
  </r>
  <r>
    <x v="3"/>
    <x v="27"/>
    <n v="4.6748189999999994"/>
  </r>
  <r>
    <x v="0"/>
    <x v="0"/>
    <s v=""/>
  </r>
  <r>
    <x v="3"/>
    <x v="28"/>
    <n v="4.4861420000000001"/>
  </r>
  <r>
    <x v="0"/>
    <x v="0"/>
    <s v=""/>
  </r>
  <r>
    <x v="3"/>
    <x v="29"/>
    <n v="4.2049560000000001"/>
  </r>
  <r>
    <x v="0"/>
    <x v="0"/>
    <s v=""/>
  </r>
  <r>
    <x v="3"/>
    <x v="30"/>
    <n v="3.9389090000000002"/>
  </r>
  <r>
    <x v="0"/>
    <x v="0"/>
    <s v=""/>
  </r>
  <r>
    <x v="3"/>
    <x v="31"/>
    <n v="3.56304"/>
  </r>
  <r>
    <x v="0"/>
    <x v="0"/>
    <s v=""/>
  </r>
  <r>
    <x v="3"/>
    <x v="32"/>
    <n v="2.8641380000000001"/>
  </r>
  <r>
    <x v="0"/>
    <x v="0"/>
    <s v=""/>
  </r>
  <r>
    <x v="3"/>
    <x v="33"/>
    <n v="2.0193970000000001"/>
  </r>
  <r>
    <x v="0"/>
    <x v="0"/>
    <s v=""/>
  </r>
  <r>
    <x v="3"/>
    <x v="34"/>
    <n v="1.7707889999999997"/>
  </r>
  <r>
    <x v="0"/>
    <x v="0"/>
    <s v=""/>
  </r>
  <r>
    <x v="3"/>
    <x v="35"/>
    <n v="1.0009239999999999"/>
  </r>
  <r>
    <x v="0"/>
    <x v="0"/>
    <s v=""/>
  </r>
  <r>
    <x v="3"/>
    <x v="36"/>
    <n v="0.31202199999999997"/>
  </r>
  <r>
    <x v="0"/>
    <x v="0"/>
    <s v=""/>
  </r>
  <r>
    <x v="3"/>
    <x v="37"/>
    <n v="0.13117400000000001"/>
  </r>
  <r>
    <x v="0"/>
    <x v="0"/>
    <s v=""/>
  </r>
  <r>
    <x v="3"/>
    <x v="38"/>
    <n v="5.7285000000000003E-2"/>
  </r>
  <r>
    <x v="0"/>
    <x v="0"/>
    <s v=""/>
  </r>
  <r>
    <x v="3"/>
    <x v="39"/>
    <n v="1.6339999999999998E-3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8.599999999999999E-5"/>
  </r>
  <r>
    <x v="0"/>
    <x v="0"/>
    <s v=""/>
  </r>
  <r>
    <x v="4"/>
    <x v="11"/>
    <n v="0.12844299999999997"/>
  </r>
  <r>
    <x v="0"/>
    <x v="0"/>
    <s v=""/>
  </r>
  <r>
    <x v="4"/>
    <x v="12"/>
    <n v="0.38997399999999999"/>
  </r>
  <r>
    <x v="0"/>
    <x v="0"/>
    <s v=""/>
  </r>
  <r>
    <x v="4"/>
    <x v="13"/>
    <n v="0.49282799999999999"/>
  </r>
  <r>
    <x v="0"/>
    <x v="0"/>
    <s v=""/>
  </r>
  <r>
    <x v="4"/>
    <x v="14"/>
    <n v="1.23106"/>
  </r>
  <r>
    <x v="0"/>
    <x v="0"/>
    <s v=""/>
  </r>
  <r>
    <x v="4"/>
    <x v="15"/>
    <n v="1.6595060000000001"/>
  </r>
  <r>
    <x v="0"/>
    <x v="0"/>
    <s v=""/>
  </r>
  <r>
    <x v="4"/>
    <x v="16"/>
    <n v="2.2219000000000002"/>
  </r>
  <r>
    <x v="0"/>
    <x v="0"/>
    <s v=""/>
  </r>
  <r>
    <x v="4"/>
    <x v="17"/>
    <n v="2.858568"/>
  </r>
  <r>
    <x v="0"/>
    <x v="0"/>
    <s v=""/>
  </r>
  <r>
    <x v="4"/>
    <x v="18"/>
    <n v="2.2825850000000001"/>
  </r>
  <r>
    <x v="0"/>
    <x v="0"/>
    <s v=""/>
  </r>
  <r>
    <x v="4"/>
    <x v="19"/>
    <n v="2.3866209999999999"/>
  </r>
  <r>
    <x v="0"/>
    <x v="0"/>
    <s v=""/>
  </r>
  <r>
    <x v="4"/>
    <x v="20"/>
    <n v="4.0635240000000001"/>
  </r>
  <r>
    <x v="0"/>
    <x v="0"/>
    <s v=""/>
  </r>
  <r>
    <x v="4"/>
    <x v="21"/>
    <n v="3.6264129999999999"/>
  </r>
  <r>
    <x v="0"/>
    <x v="0"/>
    <s v=""/>
  </r>
  <r>
    <x v="4"/>
    <x v="22"/>
    <n v="3.8100990000000001"/>
  </r>
  <r>
    <x v="0"/>
    <x v="0"/>
    <s v=""/>
  </r>
  <r>
    <x v="4"/>
    <x v="23"/>
    <n v="4.7691559999999997"/>
  </r>
  <r>
    <x v="0"/>
    <x v="0"/>
    <s v=""/>
  </r>
  <r>
    <x v="4"/>
    <x v="24"/>
    <n v="4.6073170000000001"/>
  </r>
  <r>
    <x v="0"/>
    <x v="0"/>
    <s v=""/>
  </r>
  <r>
    <x v="4"/>
    <x v="25"/>
    <n v="4.4548539999999992"/>
  </r>
  <r>
    <x v="0"/>
    <x v="0"/>
    <s v=""/>
  </r>
  <r>
    <x v="4"/>
    <x v="26"/>
    <n v="2.7981210000000001"/>
  </r>
  <r>
    <x v="0"/>
    <x v="0"/>
    <s v=""/>
  </r>
  <r>
    <x v="4"/>
    <x v="27"/>
    <n v="4.0748999999999995"/>
  </r>
  <r>
    <x v="0"/>
    <x v="0"/>
    <s v=""/>
  </r>
  <r>
    <x v="4"/>
    <x v="28"/>
    <n v="3.6589480000000005"/>
  </r>
  <r>
    <x v="0"/>
    <x v="0"/>
    <s v=""/>
  </r>
  <r>
    <x v="4"/>
    <x v="29"/>
    <n v="2.8048310000000001"/>
  </r>
  <r>
    <x v="0"/>
    <x v="0"/>
    <s v=""/>
  </r>
  <r>
    <x v="4"/>
    <x v="30"/>
    <n v="0.66242999999999996"/>
  </r>
  <r>
    <x v="0"/>
    <x v="0"/>
    <s v=""/>
  </r>
  <r>
    <x v="4"/>
    <x v="31"/>
    <n v="0.78592699999999993"/>
  </r>
  <r>
    <x v="0"/>
    <x v="0"/>
    <s v=""/>
  </r>
  <r>
    <x v="4"/>
    <x v="32"/>
    <n v="1.092403"/>
  </r>
  <r>
    <x v="0"/>
    <x v="0"/>
    <s v=""/>
  </r>
  <r>
    <x v="4"/>
    <x v="33"/>
    <n v="0.44812099999999999"/>
  </r>
  <r>
    <x v="0"/>
    <x v="0"/>
    <s v=""/>
  </r>
  <r>
    <x v="4"/>
    <x v="34"/>
    <n v="9.0123000000000009E-2"/>
  </r>
  <r>
    <x v="0"/>
    <x v="0"/>
    <s v=""/>
  </r>
  <r>
    <x v="4"/>
    <x v="35"/>
    <n v="0"/>
  </r>
  <r>
    <x v="0"/>
    <x v="0"/>
    <s v=""/>
  </r>
  <r>
    <x v="4"/>
    <x v="36"/>
    <n v="5.0959999999999998E-3"/>
  </r>
  <r>
    <x v="0"/>
    <x v="0"/>
    <s v=""/>
  </r>
  <r>
    <x v="4"/>
    <x v="37"/>
    <n v="5.0748000000000001E-2"/>
  </r>
  <r>
    <x v="0"/>
    <x v="0"/>
    <s v=""/>
  </r>
  <r>
    <x v="4"/>
    <x v="38"/>
    <n v="1.2493000000000001E-2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1.93E-4"/>
  </r>
  <r>
    <x v="0"/>
    <x v="0"/>
    <s v=""/>
  </r>
  <r>
    <x v="5"/>
    <x v="12"/>
    <n v="4.9134999999999998E-2"/>
  </r>
  <r>
    <x v="0"/>
    <x v="0"/>
    <s v=""/>
  </r>
  <r>
    <x v="5"/>
    <x v="13"/>
    <n v="0.37318000000000001"/>
  </r>
  <r>
    <x v="0"/>
    <x v="0"/>
    <s v=""/>
  </r>
  <r>
    <x v="5"/>
    <x v="14"/>
    <n v="0.92101500000000003"/>
  </r>
  <r>
    <x v="0"/>
    <x v="0"/>
    <s v=""/>
  </r>
  <r>
    <x v="5"/>
    <x v="15"/>
    <n v="1.6915689999999999"/>
  </r>
  <r>
    <x v="0"/>
    <x v="0"/>
    <s v=""/>
  </r>
  <r>
    <x v="5"/>
    <x v="16"/>
    <n v="2.3634390000000001"/>
  </r>
  <r>
    <x v="0"/>
    <x v="0"/>
    <s v=""/>
  </r>
  <r>
    <x v="5"/>
    <x v="17"/>
    <n v="2.9534880000000001"/>
  </r>
  <r>
    <x v="0"/>
    <x v="0"/>
    <s v=""/>
  </r>
  <r>
    <x v="5"/>
    <x v="18"/>
    <n v="3.453843"/>
  </r>
  <r>
    <x v="0"/>
    <x v="0"/>
    <s v=""/>
  </r>
  <r>
    <x v="5"/>
    <x v="19"/>
    <n v="3.8833000000000002"/>
  </r>
  <r>
    <x v="0"/>
    <x v="0"/>
    <s v=""/>
  </r>
  <r>
    <x v="5"/>
    <x v="20"/>
    <n v="3.8579240000000001"/>
  </r>
  <r>
    <x v="0"/>
    <x v="0"/>
    <s v=""/>
  </r>
  <r>
    <x v="5"/>
    <x v="21"/>
    <n v="3.9708420000000002"/>
  </r>
  <r>
    <x v="0"/>
    <x v="0"/>
    <s v=""/>
  </r>
  <r>
    <x v="5"/>
    <x v="22"/>
    <n v="3.978799"/>
  </r>
  <r>
    <x v="0"/>
    <x v="0"/>
    <s v=""/>
  </r>
  <r>
    <x v="5"/>
    <x v="23"/>
    <n v="3.8998579999999996"/>
  </r>
  <r>
    <x v="0"/>
    <x v="0"/>
    <s v=""/>
  </r>
  <r>
    <x v="5"/>
    <x v="24"/>
    <n v="4.4124480000000004"/>
  </r>
  <r>
    <x v="0"/>
    <x v="0"/>
    <s v=""/>
  </r>
  <r>
    <x v="5"/>
    <x v="25"/>
    <n v="3.68886"/>
  </r>
  <r>
    <x v="0"/>
    <x v="0"/>
    <s v=""/>
  </r>
  <r>
    <x v="5"/>
    <x v="26"/>
    <n v="4.5065280000000003"/>
  </r>
  <r>
    <x v="0"/>
    <x v="0"/>
    <s v=""/>
  </r>
  <r>
    <x v="5"/>
    <x v="27"/>
    <n v="3.4747659999999998"/>
  </r>
  <r>
    <x v="0"/>
    <x v="0"/>
    <s v=""/>
  </r>
  <r>
    <x v="5"/>
    <x v="28"/>
    <n v="2.6863440000000001"/>
  </r>
  <r>
    <x v="0"/>
    <x v="0"/>
    <s v=""/>
  </r>
  <r>
    <x v="5"/>
    <x v="29"/>
    <n v="2.4861409999999999"/>
  </r>
  <r>
    <x v="0"/>
    <x v="0"/>
    <s v=""/>
  </r>
  <r>
    <x v="5"/>
    <x v="30"/>
    <n v="1.3412680000000001"/>
  </r>
  <r>
    <x v="0"/>
    <x v="0"/>
    <s v=""/>
  </r>
  <r>
    <x v="5"/>
    <x v="31"/>
    <n v="2.0234390000000002"/>
  </r>
  <r>
    <x v="0"/>
    <x v="0"/>
    <s v=""/>
  </r>
  <r>
    <x v="5"/>
    <x v="32"/>
    <n v="0.94438999999999995"/>
  </r>
  <r>
    <x v="0"/>
    <x v="0"/>
    <s v=""/>
  </r>
  <r>
    <x v="5"/>
    <x v="33"/>
    <n v="5.3319999999999999E-3"/>
  </r>
  <r>
    <x v="0"/>
    <x v="0"/>
    <s v=""/>
  </r>
  <r>
    <x v="5"/>
    <x v="34"/>
    <n v="3.8700000000000003E-4"/>
  </r>
  <r>
    <x v="0"/>
    <x v="0"/>
    <s v=""/>
  </r>
  <r>
    <x v="5"/>
    <x v="35"/>
    <n v="6.7156000000000007E-2"/>
  </r>
  <r>
    <x v="0"/>
    <x v="0"/>
    <s v=""/>
  </r>
  <r>
    <x v="5"/>
    <x v="36"/>
    <n v="0.15336599999999997"/>
  </r>
  <r>
    <x v="0"/>
    <x v="0"/>
    <s v=""/>
  </r>
  <r>
    <x v="5"/>
    <x v="37"/>
    <n v="0.22426400000000002"/>
  </r>
  <r>
    <x v="0"/>
    <x v="0"/>
    <s v=""/>
  </r>
  <r>
    <x v="5"/>
    <x v="38"/>
    <n v="0.120077"/>
  </r>
  <r>
    <x v="0"/>
    <x v="0"/>
    <s v=""/>
  </r>
  <r>
    <x v="5"/>
    <x v="39"/>
    <n v="3.591E-3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4.4290000000000006E-3"/>
  </r>
  <r>
    <x v="0"/>
    <x v="0"/>
    <s v=""/>
  </r>
  <r>
    <x v="6"/>
    <x v="12"/>
    <n v="0.15491300000000002"/>
  </r>
  <r>
    <x v="0"/>
    <x v="0"/>
    <s v=""/>
  </r>
  <r>
    <x v="6"/>
    <x v="13"/>
    <n v="0.59725099999999998"/>
  </r>
  <r>
    <x v="0"/>
    <x v="0"/>
    <s v=""/>
  </r>
  <r>
    <x v="6"/>
    <x v="14"/>
    <n v="0.95152999999999999"/>
  </r>
  <r>
    <x v="0"/>
    <x v="0"/>
    <s v=""/>
  </r>
  <r>
    <x v="6"/>
    <x v="15"/>
    <n v="1.503795"/>
  </r>
  <r>
    <x v="0"/>
    <x v="0"/>
    <s v=""/>
  </r>
  <r>
    <x v="6"/>
    <x v="16"/>
    <n v="1.189106"/>
  </r>
  <r>
    <x v="0"/>
    <x v="0"/>
    <s v=""/>
  </r>
  <r>
    <x v="6"/>
    <x v="17"/>
    <n v="1.7464029999999999"/>
  </r>
  <r>
    <x v="0"/>
    <x v="0"/>
    <s v=""/>
  </r>
  <r>
    <x v="6"/>
    <x v="18"/>
    <n v="1.52874"/>
  </r>
  <r>
    <x v="0"/>
    <x v="0"/>
    <s v=""/>
  </r>
  <r>
    <x v="6"/>
    <x v="19"/>
    <n v="2.0136340000000001"/>
  </r>
  <r>
    <x v="0"/>
    <x v="0"/>
    <s v=""/>
  </r>
  <r>
    <x v="6"/>
    <x v="20"/>
    <n v="2.0612010000000001"/>
  </r>
  <r>
    <x v="0"/>
    <x v="0"/>
    <s v=""/>
  </r>
  <r>
    <x v="6"/>
    <x v="21"/>
    <n v="3.2341790000000001"/>
  </r>
  <r>
    <x v="0"/>
    <x v="0"/>
    <s v=""/>
  </r>
  <r>
    <x v="6"/>
    <x v="22"/>
    <n v="4.6119409999999998"/>
  </r>
  <r>
    <x v="0"/>
    <x v="0"/>
    <s v=""/>
  </r>
  <r>
    <x v="6"/>
    <x v="23"/>
    <n v="4.9293399999999998"/>
  </r>
  <r>
    <x v="0"/>
    <x v="0"/>
    <s v=""/>
  </r>
  <r>
    <x v="6"/>
    <x v="24"/>
    <n v="3.6064129999999999"/>
  </r>
  <r>
    <x v="0"/>
    <x v="0"/>
    <s v=""/>
  </r>
  <r>
    <x v="6"/>
    <x v="25"/>
    <n v="3.7783370000000001"/>
  </r>
  <r>
    <x v="0"/>
    <x v="0"/>
    <s v=""/>
  </r>
  <r>
    <x v="6"/>
    <x v="26"/>
    <n v="1.187686"/>
  </r>
  <r>
    <x v="0"/>
    <x v="0"/>
    <s v=""/>
  </r>
  <r>
    <x v="6"/>
    <x v="27"/>
    <n v="0.74556400000000012"/>
  </r>
  <r>
    <x v="0"/>
    <x v="0"/>
    <s v=""/>
  </r>
  <r>
    <x v="6"/>
    <x v="28"/>
    <n v="0.44739000000000001"/>
  </r>
  <r>
    <x v="0"/>
    <x v="0"/>
    <s v=""/>
  </r>
  <r>
    <x v="6"/>
    <x v="29"/>
    <n v="2.944499"/>
  </r>
  <r>
    <x v="0"/>
    <x v="0"/>
    <s v=""/>
  </r>
  <r>
    <x v="6"/>
    <x v="30"/>
    <n v="4.0043240000000004"/>
  </r>
  <r>
    <x v="0"/>
    <x v="0"/>
    <s v=""/>
  </r>
  <r>
    <x v="6"/>
    <x v="31"/>
    <n v="2.8772560000000005"/>
  </r>
  <r>
    <x v="0"/>
    <x v="0"/>
    <s v=""/>
  </r>
  <r>
    <x v="6"/>
    <x v="32"/>
    <n v="3.2224159999999999"/>
  </r>
  <r>
    <x v="0"/>
    <x v="0"/>
    <s v=""/>
  </r>
  <r>
    <x v="6"/>
    <x v="33"/>
    <n v="1.3528370000000001"/>
  </r>
  <r>
    <x v="0"/>
    <x v="0"/>
    <s v=""/>
  </r>
  <r>
    <x v="6"/>
    <x v="34"/>
    <n v="0.92950900000000003"/>
  </r>
  <r>
    <x v="0"/>
    <x v="0"/>
    <s v=""/>
  </r>
  <r>
    <x v="6"/>
    <x v="35"/>
    <n v="0.84833200000000009"/>
  </r>
  <r>
    <x v="0"/>
    <x v="0"/>
    <s v=""/>
  </r>
  <r>
    <x v="6"/>
    <x v="36"/>
    <n v="0.21906100000000001"/>
  </r>
  <r>
    <x v="0"/>
    <x v="0"/>
    <s v=""/>
  </r>
  <r>
    <x v="6"/>
    <x v="37"/>
    <n v="7.3649999999999993E-2"/>
  </r>
  <r>
    <x v="0"/>
    <x v="0"/>
    <s v=""/>
  </r>
  <r>
    <x v="6"/>
    <x v="38"/>
    <n v="1.3891000000000001E-2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4.7952999999999996E-2"/>
  </r>
  <r>
    <x v="0"/>
    <x v="0"/>
    <s v=""/>
  </r>
  <r>
    <x v="7"/>
    <x v="12"/>
    <n v="0.18265399999999998"/>
  </r>
  <r>
    <x v="0"/>
    <x v="0"/>
    <s v=""/>
  </r>
  <r>
    <x v="7"/>
    <x v="13"/>
    <n v="0.41104800000000002"/>
  </r>
  <r>
    <x v="0"/>
    <x v="0"/>
    <s v=""/>
  </r>
  <r>
    <x v="7"/>
    <x v="14"/>
    <n v="0.93867000000000012"/>
  </r>
  <r>
    <x v="0"/>
    <x v="0"/>
    <s v=""/>
  </r>
  <r>
    <x v="7"/>
    <x v="15"/>
    <n v="1.6587529999999999"/>
  </r>
  <r>
    <x v="0"/>
    <x v="0"/>
    <s v=""/>
  </r>
  <r>
    <x v="7"/>
    <x v="16"/>
    <n v="2.2791869999999999"/>
  </r>
  <r>
    <x v="0"/>
    <x v="0"/>
    <s v=""/>
  </r>
  <r>
    <x v="7"/>
    <x v="17"/>
    <n v="2.8833409999999997"/>
  </r>
  <r>
    <x v="0"/>
    <x v="0"/>
    <s v=""/>
  </r>
  <r>
    <x v="7"/>
    <x v="18"/>
    <n v="3.3978029999999997"/>
  </r>
  <r>
    <x v="0"/>
    <x v="0"/>
    <s v=""/>
  </r>
  <r>
    <x v="7"/>
    <x v="19"/>
    <n v="3.811239"/>
  </r>
  <r>
    <x v="0"/>
    <x v="0"/>
    <s v=""/>
  </r>
  <r>
    <x v="7"/>
    <x v="20"/>
    <n v="4.170248"/>
  </r>
  <r>
    <x v="0"/>
    <x v="0"/>
    <s v=""/>
  </r>
  <r>
    <x v="7"/>
    <x v="21"/>
    <n v="4.3983410000000003"/>
  </r>
  <r>
    <x v="0"/>
    <x v="0"/>
    <s v=""/>
  </r>
  <r>
    <x v="7"/>
    <x v="22"/>
    <n v="4.5746309999999992"/>
  </r>
  <r>
    <x v="0"/>
    <x v="0"/>
    <s v=""/>
  </r>
  <r>
    <x v="7"/>
    <x v="23"/>
    <n v="4.68499"/>
  </r>
  <r>
    <x v="0"/>
    <x v="0"/>
    <s v=""/>
  </r>
  <r>
    <x v="7"/>
    <x v="24"/>
    <n v="4.6872479999999994"/>
  </r>
  <r>
    <x v="0"/>
    <x v="0"/>
    <s v=""/>
  </r>
  <r>
    <x v="7"/>
    <x v="25"/>
    <n v="4.7519109999999998"/>
  </r>
  <r>
    <x v="0"/>
    <x v="0"/>
    <s v=""/>
  </r>
  <r>
    <x v="7"/>
    <x v="26"/>
    <n v="2.6910529999999997"/>
  </r>
  <r>
    <x v="0"/>
    <x v="0"/>
    <s v=""/>
  </r>
  <r>
    <x v="7"/>
    <x v="27"/>
    <n v="1.0988319999999998"/>
  </r>
  <r>
    <x v="0"/>
    <x v="0"/>
    <s v=""/>
  </r>
  <r>
    <x v="7"/>
    <x v="28"/>
    <n v="1.0464690000000001"/>
  </r>
  <r>
    <x v="0"/>
    <x v="0"/>
    <s v=""/>
  </r>
  <r>
    <x v="7"/>
    <x v="29"/>
    <n v="1.5950360000000001"/>
  </r>
  <r>
    <x v="0"/>
    <x v="0"/>
    <s v=""/>
  </r>
  <r>
    <x v="7"/>
    <x v="30"/>
    <n v="1.7199749999999998"/>
  </r>
  <r>
    <x v="0"/>
    <x v="0"/>
    <s v=""/>
  </r>
  <r>
    <x v="7"/>
    <x v="31"/>
    <n v="2.166118"/>
  </r>
  <r>
    <x v="0"/>
    <x v="0"/>
    <s v=""/>
  </r>
  <r>
    <x v="7"/>
    <x v="32"/>
    <n v="1.990108"/>
  </r>
  <r>
    <x v="0"/>
    <x v="0"/>
    <s v=""/>
  </r>
  <r>
    <x v="7"/>
    <x v="33"/>
    <n v="1.2417040000000001"/>
  </r>
  <r>
    <x v="0"/>
    <x v="0"/>
    <s v=""/>
  </r>
  <r>
    <x v="7"/>
    <x v="34"/>
    <n v="0.86768500000000004"/>
  </r>
  <r>
    <x v="0"/>
    <x v="0"/>
    <s v=""/>
  </r>
  <r>
    <x v="7"/>
    <x v="35"/>
    <n v="0.52022399999999991"/>
  </r>
  <r>
    <x v="0"/>
    <x v="0"/>
    <s v=""/>
  </r>
  <r>
    <x v="7"/>
    <x v="36"/>
    <n v="0.30363599999999996"/>
  </r>
  <r>
    <x v="0"/>
    <x v="0"/>
    <s v=""/>
  </r>
  <r>
    <x v="7"/>
    <x v="37"/>
    <n v="0.21540399999999998"/>
  </r>
  <r>
    <x v="0"/>
    <x v="0"/>
    <s v=""/>
  </r>
  <r>
    <x v="7"/>
    <x v="38"/>
    <n v="0.10238"/>
  </r>
  <r>
    <x v="0"/>
    <x v="0"/>
    <s v=""/>
  </r>
  <r>
    <x v="7"/>
    <x v="39"/>
    <n v="5.6119999999999998E-3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5.7371999999999999E-2"/>
  </r>
  <r>
    <x v="0"/>
    <x v="0"/>
    <s v=""/>
  </r>
  <r>
    <x v="8"/>
    <x v="12"/>
    <n v="0.175235"/>
  </r>
  <r>
    <x v="0"/>
    <x v="0"/>
    <s v=""/>
  </r>
  <r>
    <x v="8"/>
    <x v="13"/>
    <n v="0.361288"/>
  </r>
  <r>
    <x v="0"/>
    <x v="0"/>
    <s v=""/>
  </r>
  <r>
    <x v="8"/>
    <x v="14"/>
    <n v="0.93963799999999997"/>
  </r>
  <r>
    <x v="0"/>
    <x v="0"/>
    <s v=""/>
  </r>
  <r>
    <x v="8"/>
    <x v="15"/>
    <n v="1.6401309999999998"/>
  </r>
  <r>
    <x v="0"/>
    <x v="0"/>
    <s v=""/>
  </r>
  <r>
    <x v="8"/>
    <x v="16"/>
    <n v="2.2971200000000001"/>
  </r>
  <r>
    <x v="0"/>
    <x v="0"/>
    <s v=""/>
  </r>
  <r>
    <x v="8"/>
    <x v="17"/>
    <n v="2.9045230000000002"/>
  </r>
  <r>
    <x v="0"/>
    <x v="0"/>
    <s v=""/>
  </r>
  <r>
    <x v="8"/>
    <x v="18"/>
    <n v="3.4188339999999999"/>
  </r>
  <r>
    <x v="0"/>
    <x v="0"/>
    <s v=""/>
  </r>
  <r>
    <x v="8"/>
    <x v="19"/>
    <n v="3.8342700000000001"/>
  </r>
  <r>
    <x v="0"/>
    <x v="0"/>
    <s v=""/>
  </r>
  <r>
    <x v="8"/>
    <x v="20"/>
    <n v="4.1665069999999993"/>
  </r>
  <r>
    <x v="0"/>
    <x v="0"/>
    <s v=""/>
  </r>
  <r>
    <x v="8"/>
    <x v="21"/>
    <n v="4.4705519999999996"/>
  </r>
  <r>
    <x v="0"/>
    <x v="0"/>
    <s v=""/>
  </r>
  <r>
    <x v="8"/>
    <x v="22"/>
    <n v="4.6090380000000009"/>
  </r>
  <r>
    <x v="0"/>
    <x v="0"/>
    <s v=""/>
  </r>
  <r>
    <x v="8"/>
    <x v="23"/>
    <n v="4.6152740000000003"/>
  </r>
  <r>
    <x v="0"/>
    <x v="0"/>
    <s v=""/>
  </r>
  <r>
    <x v="8"/>
    <x v="24"/>
    <n v="4.6211659999999997"/>
  </r>
  <r>
    <x v="0"/>
    <x v="0"/>
    <s v=""/>
  </r>
  <r>
    <x v="8"/>
    <x v="25"/>
    <n v="3.658604"/>
  </r>
  <r>
    <x v="0"/>
    <x v="0"/>
    <s v=""/>
  </r>
  <r>
    <x v="8"/>
    <x v="26"/>
    <n v="4.6470349999999998"/>
  </r>
  <r>
    <x v="0"/>
    <x v="0"/>
    <s v=""/>
  </r>
  <r>
    <x v="8"/>
    <x v="27"/>
    <n v="4.6279179999999993"/>
  </r>
  <r>
    <x v="0"/>
    <x v="0"/>
    <s v=""/>
  </r>
  <r>
    <x v="8"/>
    <x v="28"/>
    <n v="4.0711369999999993"/>
  </r>
  <r>
    <x v="0"/>
    <x v="0"/>
    <s v=""/>
  </r>
  <r>
    <x v="8"/>
    <x v="29"/>
    <n v="4.3703000000000003"/>
  </r>
  <r>
    <x v="0"/>
    <x v="0"/>
    <s v=""/>
  </r>
  <r>
    <x v="8"/>
    <x v="30"/>
    <n v="3.9441769999999998"/>
  </r>
  <r>
    <x v="0"/>
    <x v="0"/>
    <s v=""/>
  </r>
  <r>
    <x v="8"/>
    <x v="31"/>
    <n v="2.8545910000000001"/>
  </r>
  <r>
    <x v="0"/>
    <x v="0"/>
    <s v=""/>
  </r>
  <r>
    <x v="8"/>
    <x v="32"/>
    <n v="2.5149790000000003"/>
  </r>
  <r>
    <x v="0"/>
    <x v="0"/>
    <s v=""/>
  </r>
  <r>
    <x v="8"/>
    <x v="33"/>
    <n v="2.0246230000000001"/>
  </r>
  <r>
    <x v="0"/>
    <x v="0"/>
    <s v=""/>
  </r>
  <r>
    <x v="8"/>
    <x v="34"/>
    <n v="2.2137929999999999"/>
  </r>
  <r>
    <x v="0"/>
    <x v="0"/>
    <s v=""/>
  </r>
  <r>
    <x v="8"/>
    <x v="35"/>
    <n v="0.56462900000000005"/>
  </r>
  <r>
    <x v="0"/>
    <x v="0"/>
    <s v=""/>
  </r>
  <r>
    <x v="8"/>
    <x v="36"/>
    <n v="0.224436"/>
  </r>
  <r>
    <x v="0"/>
    <x v="0"/>
    <s v=""/>
  </r>
  <r>
    <x v="8"/>
    <x v="37"/>
    <n v="8.5735000000000006E-2"/>
  </r>
  <r>
    <x v="0"/>
    <x v="0"/>
    <s v=""/>
  </r>
  <r>
    <x v="8"/>
    <x v="38"/>
    <n v="6.8316999999999989E-2"/>
  </r>
  <r>
    <x v="0"/>
    <x v="0"/>
    <s v=""/>
  </r>
  <r>
    <x v="8"/>
    <x v="39"/>
    <n v="3.8700000000000003E-4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9.0300000000000005E-4"/>
  </r>
  <r>
    <x v="0"/>
    <x v="0"/>
    <s v=""/>
  </r>
  <r>
    <x v="9"/>
    <x v="12"/>
    <n v="9.8595000000000002E-2"/>
  </r>
  <r>
    <x v="0"/>
    <x v="0"/>
    <s v=""/>
  </r>
  <r>
    <x v="9"/>
    <x v="13"/>
    <n v="0.40451099999999995"/>
  </r>
  <r>
    <x v="0"/>
    <x v="0"/>
    <s v=""/>
  </r>
  <r>
    <x v="9"/>
    <x v="14"/>
    <n v="0.86966399999999999"/>
  </r>
  <r>
    <x v="0"/>
    <x v="0"/>
    <s v=""/>
  </r>
  <r>
    <x v="9"/>
    <x v="15"/>
    <n v="1.5474920000000001"/>
  </r>
  <r>
    <x v="0"/>
    <x v="0"/>
    <s v=""/>
  </r>
  <r>
    <x v="9"/>
    <x v="16"/>
    <n v="1.441262"/>
  </r>
  <r>
    <x v="0"/>
    <x v="0"/>
    <s v=""/>
  </r>
  <r>
    <x v="9"/>
    <x v="17"/>
    <n v="1.4872590000000001"/>
  </r>
  <r>
    <x v="0"/>
    <x v="0"/>
    <s v=""/>
  </r>
  <r>
    <x v="9"/>
    <x v="18"/>
    <n v="2.0651359999999999"/>
  </r>
  <r>
    <x v="0"/>
    <x v="0"/>
    <s v=""/>
  </r>
  <r>
    <x v="9"/>
    <x v="19"/>
    <n v="3.2134490000000002"/>
  </r>
  <r>
    <x v="0"/>
    <x v="0"/>
    <s v=""/>
  </r>
  <r>
    <x v="9"/>
    <x v="20"/>
    <n v="2.7710699999999999"/>
  </r>
  <r>
    <x v="0"/>
    <x v="0"/>
    <s v=""/>
  </r>
  <r>
    <x v="9"/>
    <x v="21"/>
    <n v="4.4276090000000003"/>
  </r>
  <r>
    <x v="0"/>
    <x v="0"/>
    <s v=""/>
  </r>
  <r>
    <x v="9"/>
    <x v="22"/>
    <n v="4.5075820000000002"/>
  </r>
  <r>
    <x v="0"/>
    <x v="0"/>
    <s v=""/>
  </r>
  <r>
    <x v="9"/>
    <x v="23"/>
    <n v="3.2652950000000001"/>
  </r>
  <r>
    <x v="0"/>
    <x v="0"/>
    <s v=""/>
  </r>
  <r>
    <x v="9"/>
    <x v="24"/>
    <n v="4.3218940000000003"/>
  </r>
  <r>
    <x v="0"/>
    <x v="0"/>
    <s v=""/>
  </r>
  <r>
    <x v="9"/>
    <x v="25"/>
    <n v="4.2306319999999999"/>
  </r>
  <r>
    <x v="0"/>
    <x v="0"/>
    <s v=""/>
  </r>
  <r>
    <x v="9"/>
    <x v="26"/>
    <n v="3.7608980000000001"/>
  </r>
  <r>
    <x v="0"/>
    <x v="0"/>
    <s v=""/>
  </r>
  <r>
    <x v="9"/>
    <x v="27"/>
    <n v="2.0280200000000002"/>
  </r>
  <r>
    <x v="0"/>
    <x v="0"/>
    <s v=""/>
  </r>
  <r>
    <x v="9"/>
    <x v="28"/>
    <n v="1.284691"/>
  </r>
  <r>
    <x v="0"/>
    <x v="0"/>
    <s v=""/>
  </r>
  <r>
    <x v="9"/>
    <x v="29"/>
    <n v="1.0237830000000001"/>
  </r>
  <r>
    <x v="0"/>
    <x v="0"/>
    <s v=""/>
  </r>
  <r>
    <x v="9"/>
    <x v="30"/>
    <n v="0.337677"/>
  </r>
  <r>
    <x v="0"/>
    <x v="0"/>
    <s v=""/>
  </r>
  <r>
    <x v="9"/>
    <x v="31"/>
    <n v="0.47923699999999997"/>
  </r>
  <r>
    <x v="0"/>
    <x v="0"/>
    <s v=""/>
  </r>
  <r>
    <x v="9"/>
    <x v="32"/>
    <n v="0.12861500000000001"/>
  </r>
  <r>
    <x v="0"/>
    <x v="0"/>
    <s v=""/>
  </r>
  <r>
    <x v="9"/>
    <x v="33"/>
    <n v="0.10637899999999999"/>
  </r>
  <r>
    <x v="0"/>
    <x v="0"/>
    <s v=""/>
  </r>
  <r>
    <x v="9"/>
    <x v="34"/>
    <n v="5.6360999999999994E-2"/>
  </r>
  <r>
    <x v="0"/>
    <x v="0"/>
    <s v=""/>
  </r>
  <r>
    <x v="9"/>
    <x v="35"/>
    <n v="2.2148000000000004E-2"/>
  </r>
  <r>
    <x v="0"/>
    <x v="0"/>
    <s v=""/>
  </r>
  <r>
    <x v="9"/>
    <x v="36"/>
    <n v="6.7543000000000006E-2"/>
  </r>
  <r>
    <x v="0"/>
    <x v="0"/>
    <s v=""/>
  </r>
  <r>
    <x v="9"/>
    <x v="37"/>
    <n v="7.9283999999999993E-2"/>
  </r>
  <r>
    <x v="0"/>
    <x v="0"/>
    <s v=""/>
  </r>
  <r>
    <x v="9"/>
    <x v="38"/>
    <n v="4.2999999999999995E-5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1.1311E-2"/>
  </r>
  <r>
    <x v="0"/>
    <x v="0"/>
    <s v=""/>
  </r>
  <r>
    <x v="10"/>
    <x v="12"/>
    <n v="0.167902"/>
  </r>
  <r>
    <x v="0"/>
    <x v="0"/>
    <s v=""/>
  </r>
  <r>
    <x v="10"/>
    <x v="13"/>
    <n v="0.38891999999999993"/>
  </r>
  <r>
    <x v="0"/>
    <x v="0"/>
    <s v=""/>
  </r>
  <r>
    <x v="10"/>
    <x v="14"/>
    <n v="0.56007099999999999"/>
  </r>
  <r>
    <x v="0"/>
    <x v="0"/>
    <s v=""/>
  </r>
  <r>
    <x v="10"/>
    <x v="15"/>
    <n v="0.80790399999999996"/>
  </r>
  <r>
    <x v="0"/>
    <x v="0"/>
    <s v=""/>
  </r>
  <r>
    <x v="10"/>
    <x v="16"/>
    <n v="1.1385070000000002"/>
  </r>
  <r>
    <x v="0"/>
    <x v="0"/>
    <s v=""/>
  </r>
  <r>
    <x v="10"/>
    <x v="17"/>
    <n v="1.3398919999999999"/>
  </r>
  <r>
    <x v="0"/>
    <x v="0"/>
    <s v=""/>
  </r>
  <r>
    <x v="10"/>
    <x v="18"/>
    <n v="1.4140810000000001"/>
  </r>
  <r>
    <x v="0"/>
    <x v="0"/>
    <s v=""/>
  </r>
  <r>
    <x v="10"/>
    <x v="19"/>
    <n v="1.5545879999999999"/>
  </r>
  <r>
    <x v="0"/>
    <x v="0"/>
    <s v=""/>
  </r>
  <r>
    <x v="10"/>
    <x v="20"/>
    <n v="2.4513689999999997"/>
  </r>
  <r>
    <x v="0"/>
    <x v="0"/>
    <s v=""/>
  </r>
  <r>
    <x v="10"/>
    <x v="21"/>
    <n v="3.1410460000000002"/>
  </r>
  <r>
    <x v="0"/>
    <x v="0"/>
    <s v=""/>
  </r>
  <r>
    <x v="10"/>
    <x v="22"/>
    <n v="2.7726170000000003"/>
  </r>
  <r>
    <x v="0"/>
    <x v="0"/>
    <s v=""/>
  </r>
  <r>
    <x v="10"/>
    <x v="23"/>
    <n v="3.3491610000000001"/>
  </r>
  <r>
    <x v="0"/>
    <x v="0"/>
    <s v=""/>
  </r>
  <r>
    <x v="10"/>
    <x v="24"/>
    <n v="3.9700680000000004"/>
  </r>
  <r>
    <x v="0"/>
    <x v="0"/>
    <s v=""/>
  </r>
  <r>
    <x v="10"/>
    <x v="25"/>
    <n v="3.2273839999999998"/>
  </r>
  <r>
    <x v="0"/>
    <x v="0"/>
    <s v=""/>
  </r>
  <r>
    <x v="10"/>
    <x v="26"/>
    <n v="2.7245340000000002"/>
  </r>
  <r>
    <x v="0"/>
    <x v="0"/>
    <s v=""/>
  </r>
  <r>
    <x v="10"/>
    <x v="27"/>
    <n v="2.283595"/>
  </r>
  <r>
    <x v="0"/>
    <x v="0"/>
    <s v=""/>
  </r>
  <r>
    <x v="10"/>
    <x v="28"/>
    <n v="1.926844"/>
  </r>
  <r>
    <x v="0"/>
    <x v="0"/>
    <s v=""/>
  </r>
  <r>
    <x v="10"/>
    <x v="29"/>
    <n v="0.325376"/>
  </r>
  <r>
    <x v="0"/>
    <x v="0"/>
    <s v=""/>
  </r>
  <r>
    <x v="10"/>
    <x v="30"/>
    <n v="0.65079600000000004"/>
  </r>
  <r>
    <x v="0"/>
    <x v="0"/>
    <s v=""/>
  </r>
  <r>
    <x v="10"/>
    <x v="31"/>
    <n v="0.70141699999999996"/>
  </r>
  <r>
    <x v="0"/>
    <x v="0"/>
    <s v=""/>
  </r>
  <r>
    <x v="10"/>
    <x v="32"/>
    <n v="1.2279420000000001"/>
  </r>
  <r>
    <x v="0"/>
    <x v="0"/>
    <s v=""/>
  </r>
  <r>
    <x v="10"/>
    <x v="33"/>
    <n v="0.83145100000000005"/>
  </r>
  <r>
    <x v="0"/>
    <x v="0"/>
    <s v=""/>
  </r>
  <r>
    <x v="10"/>
    <x v="34"/>
    <n v="0.43706799999999996"/>
  </r>
  <r>
    <x v="0"/>
    <x v="0"/>
    <s v=""/>
  </r>
  <r>
    <x v="10"/>
    <x v="35"/>
    <n v="0.213813"/>
  </r>
  <r>
    <x v="0"/>
    <x v="0"/>
    <s v=""/>
  </r>
  <r>
    <x v="10"/>
    <x v="36"/>
    <n v="3.2598999999999996E-2"/>
  </r>
  <r>
    <x v="0"/>
    <x v="0"/>
    <s v=""/>
  </r>
  <r>
    <x v="10"/>
    <x v="37"/>
    <n v="2.9932000000000004E-2"/>
  </r>
  <r>
    <x v="0"/>
    <x v="0"/>
    <s v=""/>
  </r>
  <r>
    <x v="10"/>
    <x v="38"/>
    <n v="3.7200000000000002E-3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7.7619999999999998E-3"/>
  </r>
  <r>
    <x v="0"/>
    <x v="0"/>
    <s v=""/>
  </r>
  <r>
    <x v="11"/>
    <x v="13"/>
    <n v="3.2492000000000007E-2"/>
  </r>
  <r>
    <x v="0"/>
    <x v="0"/>
    <s v=""/>
  </r>
  <r>
    <x v="11"/>
    <x v="14"/>
    <n v="0.15764499999999998"/>
  </r>
  <r>
    <x v="0"/>
    <x v="0"/>
    <s v=""/>
  </r>
  <r>
    <x v="11"/>
    <x v="15"/>
    <n v="0.27114300000000002"/>
  </r>
  <r>
    <x v="0"/>
    <x v="0"/>
    <s v=""/>
  </r>
  <r>
    <x v="11"/>
    <x v="16"/>
    <n v="0.49117200000000005"/>
  </r>
  <r>
    <x v="0"/>
    <x v="0"/>
    <s v=""/>
  </r>
  <r>
    <x v="11"/>
    <x v="17"/>
    <n v="0.56923199999999996"/>
  </r>
  <r>
    <x v="0"/>
    <x v="0"/>
    <s v=""/>
  </r>
  <r>
    <x v="11"/>
    <x v="18"/>
    <n v="0.68780500000000011"/>
  </r>
  <r>
    <x v="0"/>
    <x v="0"/>
    <s v=""/>
  </r>
  <r>
    <x v="11"/>
    <x v="19"/>
    <n v="0.73853199999999997"/>
  </r>
  <r>
    <x v="0"/>
    <x v="0"/>
    <s v=""/>
  </r>
  <r>
    <x v="11"/>
    <x v="20"/>
    <n v="0.76573500000000005"/>
  </r>
  <r>
    <x v="0"/>
    <x v="0"/>
    <s v=""/>
  </r>
  <r>
    <x v="11"/>
    <x v="21"/>
    <n v="0.67978400000000005"/>
  </r>
  <r>
    <x v="0"/>
    <x v="0"/>
    <s v=""/>
  </r>
  <r>
    <x v="11"/>
    <x v="22"/>
    <n v="1.164892"/>
  </r>
  <r>
    <x v="0"/>
    <x v="0"/>
    <s v=""/>
  </r>
  <r>
    <x v="11"/>
    <x v="23"/>
    <n v="1.0487280000000001"/>
  </r>
  <r>
    <x v="0"/>
    <x v="0"/>
    <s v=""/>
  </r>
  <r>
    <x v="11"/>
    <x v="24"/>
    <n v="1.3333119999999998"/>
  </r>
  <r>
    <x v="0"/>
    <x v="0"/>
    <s v=""/>
  </r>
  <r>
    <x v="11"/>
    <x v="25"/>
    <n v="2.4739049999999998"/>
  </r>
  <r>
    <x v="0"/>
    <x v="0"/>
    <s v=""/>
  </r>
  <r>
    <x v="11"/>
    <x v="26"/>
    <n v="1.7531130000000001"/>
  </r>
  <r>
    <x v="0"/>
    <x v="0"/>
    <s v=""/>
  </r>
  <r>
    <x v="11"/>
    <x v="27"/>
    <n v="1.5208049999999997"/>
  </r>
  <r>
    <x v="0"/>
    <x v="0"/>
    <s v=""/>
  </r>
  <r>
    <x v="11"/>
    <x v="28"/>
    <n v="2.2780680000000002"/>
  </r>
  <r>
    <x v="0"/>
    <x v="0"/>
    <s v=""/>
  </r>
  <r>
    <x v="11"/>
    <x v="29"/>
    <n v="1.5666080000000002"/>
  </r>
  <r>
    <x v="0"/>
    <x v="0"/>
    <s v=""/>
  </r>
  <r>
    <x v="11"/>
    <x v="30"/>
    <n v="1.5583719999999999"/>
  </r>
  <r>
    <x v="0"/>
    <x v="0"/>
    <s v=""/>
  </r>
  <r>
    <x v="11"/>
    <x v="31"/>
    <n v="1.030041"/>
  </r>
  <r>
    <x v="0"/>
    <x v="0"/>
    <s v=""/>
  </r>
  <r>
    <x v="11"/>
    <x v="32"/>
    <n v="2.3766430000000001"/>
  </r>
  <r>
    <x v="0"/>
    <x v="0"/>
    <s v=""/>
  </r>
  <r>
    <x v="11"/>
    <x v="33"/>
    <n v="2.1286370000000003"/>
  </r>
  <r>
    <x v="0"/>
    <x v="0"/>
    <s v=""/>
  </r>
  <r>
    <x v="11"/>
    <x v="34"/>
    <n v="1.23949"/>
  </r>
  <r>
    <x v="0"/>
    <x v="0"/>
    <s v=""/>
  </r>
  <r>
    <x v="11"/>
    <x v="35"/>
    <n v="0.7141900000000001"/>
  </r>
  <r>
    <x v="0"/>
    <x v="0"/>
    <s v=""/>
  </r>
  <r>
    <x v="11"/>
    <x v="36"/>
    <n v="0.28514200000000001"/>
  </r>
  <r>
    <x v="0"/>
    <x v="0"/>
    <s v=""/>
  </r>
  <r>
    <x v="11"/>
    <x v="37"/>
    <n v="0.15315000000000001"/>
  </r>
  <r>
    <x v="0"/>
    <x v="0"/>
    <s v=""/>
  </r>
  <r>
    <x v="11"/>
    <x v="38"/>
    <n v="7.1241999999999986E-2"/>
  </r>
  <r>
    <x v="0"/>
    <x v="0"/>
    <s v=""/>
  </r>
  <r>
    <x v="11"/>
    <x v="39"/>
    <n v="1.07E-4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2.3220000000000003E-3"/>
  </r>
  <r>
    <x v="0"/>
    <x v="0"/>
    <s v=""/>
  </r>
  <r>
    <x v="12"/>
    <x v="12"/>
    <n v="0.103755"/>
  </r>
  <r>
    <x v="0"/>
    <x v="0"/>
    <s v=""/>
  </r>
  <r>
    <x v="12"/>
    <x v="13"/>
    <n v="0.250585"/>
  </r>
  <r>
    <x v="0"/>
    <x v="0"/>
    <s v=""/>
  </r>
  <r>
    <x v="12"/>
    <x v="14"/>
    <n v="0.41952100000000003"/>
  </r>
  <r>
    <x v="0"/>
    <x v="0"/>
    <s v=""/>
  </r>
  <r>
    <x v="12"/>
    <x v="15"/>
    <n v="0.80674400000000002"/>
  </r>
  <r>
    <x v="0"/>
    <x v="0"/>
    <s v=""/>
  </r>
  <r>
    <x v="12"/>
    <x v="16"/>
    <n v="1.272713"/>
  </r>
  <r>
    <x v="0"/>
    <x v="0"/>
    <s v=""/>
  </r>
  <r>
    <x v="12"/>
    <x v="17"/>
    <n v="2.2173410000000002"/>
  </r>
  <r>
    <x v="0"/>
    <x v="0"/>
    <s v=""/>
  </r>
  <r>
    <x v="12"/>
    <x v="18"/>
    <n v="3.813196"/>
  </r>
  <r>
    <x v="0"/>
    <x v="0"/>
    <s v=""/>
  </r>
  <r>
    <x v="12"/>
    <x v="19"/>
    <n v="3.2987129999999998"/>
  </r>
  <r>
    <x v="0"/>
    <x v="0"/>
    <s v=""/>
  </r>
  <r>
    <x v="12"/>
    <x v="20"/>
    <n v="3.359397"/>
  </r>
  <r>
    <x v="0"/>
    <x v="0"/>
    <s v=""/>
  </r>
  <r>
    <x v="12"/>
    <x v="21"/>
    <n v="4.08019"/>
  </r>
  <r>
    <x v="0"/>
    <x v="0"/>
    <s v=""/>
  </r>
  <r>
    <x v="12"/>
    <x v="22"/>
    <n v="4.8323559999999999"/>
  </r>
  <r>
    <x v="0"/>
    <x v="0"/>
    <s v=""/>
  </r>
  <r>
    <x v="12"/>
    <x v="23"/>
    <n v="4.8283999999999994"/>
  </r>
  <r>
    <x v="0"/>
    <x v="0"/>
    <s v=""/>
  </r>
  <r>
    <x v="12"/>
    <x v="24"/>
    <n v="4.6540669999999995"/>
  </r>
  <r>
    <x v="0"/>
    <x v="0"/>
    <s v=""/>
  </r>
  <r>
    <x v="12"/>
    <x v="25"/>
    <n v="4.3894390000000003"/>
  </r>
  <r>
    <x v="0"/>
    <x v="0"/>
    <s v=""/>
  </r>
  <r>
    <x v="12"/>
    <x v="26"/>
    <n v="4.6339610000000002"/>
  </r>
  <r>
    <x v="0"/>
    <x v="0"/>
    <s v=""/>
  </r>
  <r>
    <x v="12"/>
    <x v="27"/>
    <n v="4.362215"/>
  </r>
  <r>
    <x v="0"/>
    <x v="0"/>
    <s v=""/>
  </r>
  <r>
    <x v="12"/>
    <x v="28"/>
    <n v="4.3035519999999998"/>
  </r>
  <r>
    <x v="0"/>
    <x v="0"/>
    <s v=""/>
  </r>
  <r>
    <x v="12"/>
    <x v="29"/>
    <n v="4.2726720000000009"/>
  </r>
  <r>
    <x v="0"/>
    <x v="0"/>
    <s v=""/>
  </r>
  <r>
    <x v="12"/>
    <x v="30"/>
    <n v="3.8137979999999998"/>
  </r>
  <r>
    <x v="0"/>
    <x v="0"/>
    <s v=""/>
  </r>
  <r>
    <x v="12"/>
    <x v="31"/>
    <n v="3.2800690000000001"/>
  </r>
  <r>
    <x v="0"/>
    <x v="0"/>
    <s v=""/>
  </r>
  <r>
    <x v="12"/>
    <x v="32"/>
    <n v="3.21489"/>
  </r>
  <r>
    <x v="0"/>
    <x v="0"/>
    <s v=""/>
  </r>
  <r>
    <x v="12"/>
    <x v="33"/>
    <n v="2.6482380000000001"/>
  </r>
  <r>
    <x v="0"/>
    <x v="0"/>
    <s v=""/>
  </r>
  <r>
    <x v="12"/>
    <x v="34"/>
    <n v="1.9281979999999999"/>
  </r>
  <r>
    <x v="0"/>
    <x v="0"/>
    <s v=""/>
  </r>
  <r>
    <x v="12"/>
    <x v="35"/>
    <n v="1.1816659999999999"/>
  </r>
  <r>
    <x v="0"/>
    <x v="0"/>
    <s v=""/>
  </r>
  <r>
    <x v="12"/>
    <x v="36"/>
    <n v="0.49207500000000004"/>
  </r>
  <r>
    <x v="0"/>
    <x v="0"/>
    <s v=""/>
  </r>
  <r>
    <x v="12"/>
    <x v="37"/>
    <n v="0.17332100000000003"/>
  </r>
  <r>
    <x v="0"/>
    <x v="0"/>
    <s v=""/>
  </r>
  <r>
    <x v="12"/>
    <x v="38"/>
    <n v="9.7604999999999997E-2"/>
  </r>
  <r>
    <x v="0"/>
    <x v="0"/>
    <s v=""/>
  </r>
  <r>
    <x v="12"/>
    <x v="39"/>
    <n v="8.8590000000000006E-3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1.516E-2"/>
  </r>
  <r>
    <x v="0"/>
    <x v="0"/>
    <s v=""/>
  </r>
  <r>
    <x v="13"/>
    <x v="12"/>
    <n v="0.24877800000000003"/>
  </r>
  <r>
    <x v="0"/>
    <x v="0"/>
    <s v=""/>
  </r>
  <r>
    <x v="13"/>
    <x v="13"/>
    <n v="0.50544999999999995"/>
  </r>
  <r>
    <x v="0"/>
    <x v="0"/>
    <s v=""/>
  </r>
  <r>
    <x v="13"/>
    <x v="14"/>
    <n v="0.78747599999999995"/>
  </r>
  <r>
    <x v="0"/>
    <x v="0"/>
    <s v=""/>
  </r>
  <r>
    <x v="13"/>
    <x v="15"/>
    <n v="1.0188159999999999"/>
  </r>
  <r>
    <x v="0"/>
    <x v="0"/>
    <s v=""/>
  </r>
  <r>
    <x v="13"/>
    <x v="16"/>
    <n v="1.1951489999999998"/>
  </r>
  <r>
    <x v="0"/>
    <x v="0"/>
    <s v=""/>
  </r>
  <r>
    <x v="13"/>
    <x v="17"/>
    <n v="1.2706280000000001"/>
  </r>
  <r>
    <x v="0"/>
    <x v="0"/>
    <s v=""/>
  </r>
  <r>
    <x v="13"/>
    <x v="18"/>
    <n v="1.251876"/>
  </r>
  <r>
    <x v="0"/>
    <x v="0"/>
    <s v=""/>
  </r>
  <r>
    <x v="13"/>
    <x v="19"/>
    <n v="1.6443240000000001"/>
  </r>
  <r>
    <x v="0"/>
    <x v="0"/>
    <s v=""/>
  </r>
  <r>
    <x v="13"/>
    <x v="20"/>
    <n v="1.2082010000000001"/>
  </r>
  <r>
    <x v="0"/>
    <x v="0"/>
    <s v=""/>
  </r>
  <r>
    <x v="13"/>
    <x v="21"/>
    <n v="1.941875"/>
  </r>
  <r>
    <x v="0"/>
    <x v="0"/>
    <s v=""/>
  </r>
  <r>
    <x v="13"/>
    <x v="22"/>
    <n v="2.99613"/>
  </r>
  <r>
    <x v="0"/>
    <x v="0"/>
    <s v=""/>
  </r>
  <r>
    <x v="13"/>
    <x v="23"/>
    <n v="1.6301750000000002"/>
  </r>
  <r>
    <x v="0"/>
    <x v="0"/>
    <s v=""/>
  </r>
  <r>
    <x v="13"/>
    <x v="24"/>
    <n v="1.677527"/>
  </r>
  <r>
    <x v="0"/>
    <x v="0"/>
    <s v=""/>
  </r>
  <r>
    <x v="13"/>
    <x v="25"/>
    <n v="1.272133"/>
  </r>
  <r>
    <x v="0"/>
    <x v="0"/>
    <s v=""/>
  </r>
  <r>
    <x v="13"/>
    <x v="26"/>
    <n v="1.0421910000000001"/>
  </r>
  <r>
    <x v="0"/>
    <x v="0"/>
    <s v=""/>
  </r>
  <r>
    <x v="13"/>
    <x v="27"/>
    <n v="0.94452000000000003"/>
  </r>
  <r>
    <x v="0"/>
    <x v="0"/>
    <s v=""/>
  </r>
  <r>
    <x v="13"/>
    <x v="28"/>
    <n v="0.72040499999999996"/>
  </r>
  <r>
    <x v="0"/>
    <x v="0"/>
    <s v=""/>
  </r>
  <r>
    <x v="13"/>
    <x v="29"/>
    <n v="1.8159909999999999"/>
  </r>
  <r>
    <x v="0"/>
    <x v="0"/>
    <s v=""/>
  </r>
  <r>
    <x v="13"/>
    <x v="30"/>
    <n v="0.93445499999999992"/>
  </r>
  <r>
    <x v="0"/>
    <x v="0"/>
    <s v=""/>
  </r>
  <r>
    <x v="13"/>
    <x v="31"/>
    <n v="0.87073900000000004"/>
  </r>
  <r>
    <x v="0"/>
    <x v="0"/>
    <s v=""/>
  </r>
  <r>
    <x v="13"/>
    <x v="32"/>
    <n v="0.440938"/>
  </r>
  <r>
    <x v="0"/>
    <x v="0"/>
    <s v=""/>
  </r>
  <r>
    <x v="13"/>
    <x v="33"/>
    <n v="0.46164599999999995"/>
  </r>
  <r>
    <x v="0"/>
    <x v="0"/>
    <s v=""/>
  </r>
  <r>
    <x v="13"/>
    <x v="34"/>
    <n v="0.23705899999999999"/>
  </r>
  <r>
    <x v="0"/>
    <x v="0"/>
    <s v=""/>
  </r>
  <r>
    <x v="13"/>
    <x v="35"/>
    <n v="8.109100000000001E-2"/>
  </r>
  <r>
    <x v="0"/>
    <x v="0"/>
    <s v=""/>
  </r>
  <r>
    <x v="13"/>
    <x v="36"/>
    <n v="4.4509999999999992E-3"/>
  </r>
  <r>
    <x v="0"/>
    <x v="0"/>
    <s v=""/>
  </r>
  <r>
    <x v="13"/>
    <x v="37"/>
    <n v="0"/>
  </r>
  <r>
    <x v="0"/>
    <x v="0"/>
    <s v=""/>
  </r>
  <r>
    <x v="13"/>
    <x v="38"/>
    <n v="4.2999999999999995E-5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2.9158999999999997E-2"/>
  </r>
  <r>
    <x v="0"/>
    <x v="0"/>
    <s v=""/>
  </r>
  <r>
    <x v="14"/>
    <x v="13"/>
    <n v="0.12315300000000001"/>
  </r>
  <r>
    <x v="0"/>
    <x v="0"/>
    <s v=""/>
  </r>
  <r>
    <x v="14"/>
    <x v="14"/>
    <n v="0.34802"/>
  </r>
  <r>
    <x v="0"/>
    <x v="0"/>
    <s v=""/>
  </r>
  <r>
    <x v="14"/>
    <x v="15"/>
    <n v="0.51153700000000002"/>
  </r>
  <r>
    <x v="0"/>
    <x v="0"/>
    <s v=""/>
  </r>
  <r>
    <x v="14"/>
    <x v="16"/>
    <n v="0.66279600000000005"/>
  </r>
  <r>
    <x v="0"/>
    <x v="0"/>
    <s v=""/>
  </r>
  <r>
    <x v="14"/>
    <x v="17"/>
    <n v="1.0493939999999999"/>
  </r>
  <r>
    <x v="0"/>
    <x v="0"/>
    <s v=""/>
  </r>
  <r>
    <x v="14"/>
    <x v="18"/>
    <n v="1.20919"/>
  </r>
  <r>
    <x v="0"/>
    <x v="0"/>
    <s v=""/>
  </r>
  <r>
    <x v="14"/>
    <x v="19"/>
    <n v="0.80863600000000002"/>
  </r>
  <r>
    <x v="0"/>
    <x v="0"/>
    <s v=""/>
  </r>
  <r>
    <x v="14"/>
    <x v="20"/>
    <n v="1.0788340000000001"/>
  </r>
  <r>
    <x v="0"/>
    <x v="0"/>
    <s v=""/>
  </r>
  <r>
    <x v="14"/>
    <x v="21"/>
    <n v="2.8186789999999999"/>
  </r>
  <r>
    <x v="0"/>
    <x v="0"/>
    <s v=""/>
  </r>
  <r>
    <x v="14"/>
    <x v="22"/>
    <n v="3.8116469999999998"/>
  </r>
  <r>
    <x v="0"/>
    <x v="0"/>
    <s v=""/>
  </r>
  <r>
    <x v="14"/>
    <x v="23"/>
    <n v="3.8455810000000001"/>
  </r>
  <r>
    <x v="0"/>
    <x v="0"/>
    <s v=""/>
  </r>
  <r>
    <x v="14"/>
    <x v="24"/>
    <n v="3.9672510000000001"/>
  </r>
  <r>
    <x v="0"/>
    <x v="0"/>
    <s v=""/>
  </r>
  <r>
    <x v="14"/>
    <x v="25"/>
    <n v="3.2801549999999997"/>
  </r>
  <r>
    <x v="0"/>
    <x v="0"/>
    <s v=""/>
  </r>
  <r>
    <x v="14"/>
    <x v="26"/>
    <n v="2.744383"/>
  </r>
  <r>
    <x v="0"/>
    <x v="0"/>
    <s v=""/>
  </r>
  <r>
    <x v="14"/>
    <x v="27"/>
    <n v="2.9210159999999998"/>
  </r>
  <r>
    <x v="0"/>
    <x v="0"/>
    <s v=""/>
  </r>
  <r>
    <x v="14"/>
    <x v="28"/>
    <n v="2.8520320000000003"/>
  </r>
  <r>
    <x v="0"/>
    <x v="0"/>
    <s v=""/>
  </r>
  <r>
    <x v="14"/>
    <x v="29"/>
    <n v="1.3864909999999999"/>
  </r>
  <r>
    <x v="0"/>
    <x v="0"/>
    <s v=""/>
  </r>
  <r>
    <x v="14"/>
    <x v="30"/>
    <n v="2.4570669999999999"/>
  </r>
  <r>
    <x v="0"/>
    <x v="0"/>
    <s v=""/>
  </r>
  <r>
    <x v="14"/>
    <x v="31"/>
    <n v="1.8518589999999999"/>
  </r>
  <r>
    <x v="0"/>
    <x v="0"/>
    <s v=""/>
  </r>
  <r>
    <x v="14"/>
    <x v="32"/>
    <n v="1.8713629999999999"/>
  </r>
  <r>
    <x v="0"/>
    <x v="0"/>
    <s v=""/>
  </r>
  <r>
    <x v="14"/>
    <x v="33"/>
    <n v="0.72894100000000006"/>
  </r>
  <r>
    <x v="0"/>
    <x v="0"/>
    <s v=""/>
  </r>
  <r>
    <x v="14"/>
    <x v="34"/>
    <n v="0.85822399999999999"/>
  </r>
  <r>
    <x v="0"/>
    <x v="0"/>
    <s v=""/>
  </r>
  <r>
    <x v="14"/>
    <x v="35"/>
    <n v="0.61826099999999995"/>
  </r>
  <r>
    <x v="0"/>
    <x v="0"/>
    <s v=""/>
  </r>
  <r>
    <x v="14"/>
    <x v="36"/>
    <n v="0.59899299999999989"/>
  </r>
  <r>
    <x v="0"/>
    <x v="0"/>
    <s v=""/>
  </r>
  <r>
    <x v="14"/>
    <x v="37"/>
    <n v="0.13700100000000001"/>
  </r>
  <r>
    <x v="0"/>
    <x v="0"/>
    <s v=""/>
  </r>
  <r>
    <x v="14"/>
    <x v="38"/>
    <n v="6.2274000000000003E-2"/>
  </r>
  <r>
    <x v="0"/>
    <x v="0"/>
    <s v=""/>
  </r>
  <r>
    <x v="14"/>
    <x v="39"/>
    <n v="2.8809999999999999E-3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1.1741E-2"/>
  </r>
  <r>
    <x v="0"/>
    <x v="0"/>
    <s v=""/>
  </r>
  <r>
    <x v="15"/>
    <x v="12"/>
    <n v="7.8532000000000005E-2"/>
  </r>
  <r>
    <x v="0"/>
    <x v="0"/>
    <s v=""/>
  </r>
  <r>
    <x v="15"/>
    <x v="13"/>
    <n v="0.221748"/>
  </r>
  <r>
    <x v="0"/>
    <x v="0"/>
    <s v=""/>
  </r>
  <r>
    <x v="15"/>
    <x v="14"/>
    <n v="0.83136500000000002"/>
  </r>
  <r>
    <x v="0"/>
    <x v="0"/>
    <s v=""/>
  </r>
  <r>
    <x v="15"/>
    <x v="15"/>
    <n v="1.3581920000000001"/>
  </r>
  <r>
    <x v="0"/>
    <x v="0"/>
    <s v=""/>
  </r>
  <r>
    <x v="15"/>
    <x v="16"/>
    <n v="1.920607"/>
  </r>
  <r>
    <x v="0"/>
    <x v="0"/>
    <s v=""/>
  </r>
  <r>
    <x v="15"/>
    <x v="17"/>
    <n v="2.4058890000000002"/>
  </r>
  <r>
    <x v="0"/>
    <x v="0"/>
    <s v=""/>
  </r>
  <r>
    <x v="15"/>
    <x v="18"/>
    <n v="2.8321620000000003"/>
  </r>
  <r>
    <x v="0"/>
    <x v="0"/>
    <s v=""/>
  </r>
  <r>
    <x v="15"/>
    <x v="19"/>
    <n v="3.195837"/>
  </r>
  <r>
    <x v="0"/>
    <x v="0"/>
    <s v=""/>
  </r>
  <r>
    <x v="15"/>
    <x v="20"/>
    <n v="3.4705940000000002"/>
  </r>
  <r>
    <x v="0"/>
    <x v="0"/>
    <s v=""/>
  </r>
  <r>
    <x v="15"/>
    <x v="21"/>
    <n v="3.6383260000000002"/>
  </r>
  <r>
    <x v="0"/>
    <x v="0"/>
    <s v=""/>
  </r>
  <r>
    <x v="15"/>
    <x v="22"/>
    <n v="1.9171240000000003"/>
  </r>
  <r>
    <x v="0"/>
    <x v="0"/>
    <s v=""/>
  </r>
  <r>
    <x v="15"/>
    <x v="23"/>
    <n v="0.94462699999999999"/>
  </r>
  <r>
    <x v="0"/>
    <x v="0"/>
    <s v=""/>
  </r>
  <r>
    <x v="15"/>
    <x v="24"/>
    <n v="0.995506"/>
  </r>
  <r>
    <x v="0"/>
    <x v="0"/>
    <s v=""/>
  </r>
  <r>
    <x v="15"/>
    <x v="25"/>
    <n v="0.957959"/>
  </r>
  <r>
    <x v="0"/>
    <x v="0"/>
    <s v=""/>
  </r>
  <r>
    <x v="15"/>
    <x v="26"/>
    <n v="0.980711"/>
  </r>
  <r>
    <x v="0"/>
    <x v="0"/>
    <s v=""/>
  </r>
  <r>
    <x v="15"/>
    <x v="27"/>
    <n v="0.97337799999999997"/>
  </r>
  <r>
    <x v="0"/>
    <x v="0"/>
    <s v=""/>
  </r>
  <r>
    <x v="15"/>
    <x v="28"/>
    <n v="1.186267"/>
  </r>
  <r>
    <x v="0"/>
    <x v="0"/>
    <s v=""/>
  </r>
  <r>
    <x v="15"/>
    <x v="29"/>
    <n v="2.8397740000000002"/>
  </r>
  <r>
    <x v="0"/>
    <x v="0"/>
    <s v=""/>
  </r>
  <r>
    <x v="15"/>
    <x v="30"/>
    <n v="4.0834589999999995"/>
  </r>
  <r>
    <x v="0"/>
    <x v="0"/>
    <s v=""/>
  </r>
  <r>
    <x v="15"/>
    <x v="31"/>
    <n v="3.654776"/>
  </r>
  <r>
    <x v="0"/>
    <x v="0"/>
    <s v=""/>
  </r>
  <r>
    <x v="15"/>
    <x v="32"/>
    <n v="3.1583989999999997"/>
  </r>
  <r>
    <x v="0"/>
    <x v="0"/>
    <s v=""/>
  </r>
  <r>
    <x v="15"/>
    <x v="33"/>
    <n v="2.5617489999999998"/>
  </r>
  <r>
    <x v="0"/>
    <x v="0"/>
    <s v=""/>
  </r>
  <r>
    <x v="15"/>
    <x v="34"/>
    <n v="1.89205"/>
  </r>
  <r>
    <x v="0"/>
    <x v="0"/>
    <s v=""/>
  </r>
  <r>
    <x v="15"/>
    <x v="35"/>
    <n v="1.1464850000000002"/>
  </r>
  <r>
    <x v="0"/>
    <x v="0"/>
    <s v=""/>
  </r>
  <r>
    <x v="15"/>
    <x v="36"/>
    <n v="0.46046400000000004"/>
  </r>
  <r>
    <x v="0"/>
    <x v="0"/>
    <s v=""/>
  </r>
  <r>
    <x v="15"/>
    <x v="37"/>
    <n v="0.12063699999999999"/>
  </r>
  <r>
    <x v="0"/>
    <x v="0"/>
    <s v=""/>
  </r>
  <r>
    <x v="15"/>
    <x v="38"/>
    <n v="5.3221000000000004E-2"/>
  </r>
  <r>
    <x v="0"/>
    <x v="0"/>
    <s v=""/>
  </r>
  <r>
    <x v="15"/>
    <x v="39"/>
    <n v="3.0960000000000002E-3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8.4939999999999998E-3"/>
  </r>
  <r>
    <x v="0"/>
    <x v="0"/>
    <s v=""/>
  </r>
  <r>
    <x v="16"/>
    <x v="12"/>
    <n v="0.137238"/>
  </r>
  <r>
    <x v="0"/>
    <x v="0"/>
    <s v=""/>
  </r>
  <r>
    <x v="16"/>
    <x v="13"/>
    <n v="0.50396699999999994"/>
  </r>
  <r>
    <x v="0"/>
    <x v="0"/>
    <s v=""/>
  </r>
  <r>
    <x v="16"/>
    <x v="14"/>
    <n v="0.97036699999999998"/>
  </r>
  <r>
    <x v="0"/>
    <x v="0"/>
    <s v=""/>
  </r>
  <r>
    <x v="16"/>
    <x v="15"/>
    <n v="1.6143690000000002"/>
  </r>
  <r>
    <x v="0"/>
    <x v="0"/>
    <s v=""/>
  </r>
  <r>
    <x v="16"/>
    <x v="16"/>
    <n v="2.4357359999999999"/>
  </r>
  <r>
    <x v="0"/>
    <x v="0"/>
    <s v=""/>
  </r>
  <r>
    <x v="16"/>
    <x v="17"/>
    <n v="2.8938570000000001"/>
  </r>
  <r>
    <x v="0"/>
    <x v="0"/>
    <s v=""/>
  </r>
  <r>
    <x v="16"/>
    <x v="18"/>
    <n v="3.1830429999999996"/>
  </r>
  <r>
    <x v="0"/>
    <x v="0"/>
    <s v=""/>
  </r>
  <r>
    <x v="16"/>
    <x v="19"/>
    <n v="4.1655389999999999"/>
  </r>
  <r>
    <x v="0"/>
    <x v="0"/>
    <s v=""/>
  </r>
  <r>
    <x v="16"/>
    <x v="20"/>
    <n v="4.5088500000000007"/>
  </r>
  <r>
    <x v="0"/>
    <x v="0"/>
    <s v=""/>
  </r>
  <r>
    <x v="16"/>
    <x v="21"/>
    <n v="4.7651129999999995"/>
  </r>
  <r>
    <x v="0"/>
    <x v="0"/>
    <s v=""/>
  </r>
  <r>
    <x v="16"/>
    <x v="22"/>
    <n v="4.8982020000000004"/>
  </r>
  <r>
    <x v="0"/>
    <x v="0"/>
    <s v=""/>
  </r>
  <r>
    <x v="16"/>
    <x v="23"/>
    <n v="4.9485000000000001"/>
  </r>
  <r>
    <x v="0"/>
    <x v="0"/>
    <s v=""/>
  </r>
  <r>
    <x v="16"/>
    <x v="24"/>
    <n v="4.926609"/>
  </r>
  <r>
    <x v="0"/>
    <x v="0"/>
    <s v=""/>
  </r>
  <r>
    <x v="16"/>
    <x v="25"/>
    <n v="4.9147809999999996"/>
  </r>
  <r>
    <x v="0"/>
    <x v="0"/>
    <s v=""/>
  </r>
  <r>
    <x v="16"/>
    <x v="26"/>
    <n v="4.926221"/>
  </r>
  <r>
    <x v="0"/>
    <x v="0"/>
    <s v=""/>
  </r>
  <r>
    <x v="16"/>
    <x v="27"/>
    <n v="4.9129750000000003"/>
  </r>
  <r>
    <x v="0"/>
    <x v="0"/>
    <s v=""/>
  </r>
  <r>
    <x v="16"/>
    <x v="28"/>
    <n v="4.7708770000000005"/>
  </r>
  <r>
    <x v="0"/>
    <x v="0"/>
    <s v=""/>
  </r>
  <r>
    <x v="16"/>
    <x v="29"/>
    <n v="4.5246339999999998"/>
  </r>
  <r>
    <x v="0"/>
    <x v="0"/>
    <s v=""/>
  </r>
  <r>
    <x v="16"/>
    <x v="30"/>
    <n v="4.2157080000000002"/>
  </r>
  <r>
    <x v="0"/>
    <x v="0"/>
    <s v=""/>
  </r>
  <r>
    <x v="16"/>
    <x v="31"/>
    <n v="3.7853270000000001"/>
  </r>
  <r>
    <x v="0"/>
    <x v="0"/>
    <s v=""/>
  </r>
  <r>
    <x v="16"/>
    <x v="32"/>
    <n v="3.266521"/>
  </r>
  <r>
    <x v="0"/>
    <x v="0"/>
    <s v=""/>
  </r>
  <r>
    <x v="16"/>
    <x v="33"/>
    <n v="2.6487539999999998"/>
  </r>
  <r>
    <x v="0"/>
    <x v="0"/>
    <s v=""/>
  </r>
  <r>
    <x v="16"/>
    <x v="34"/>
    <n v="1.935638"/>
  </r>
  <r>
    <x v="0"/>
    <x v="0"/>
    <s v=""/>
  </r>
  <r>
    <x v="16"/>
    <x v="35"/>
    <n v="1.165065"/>
  </r>
  <r>
    <x v="0"/>
    <x v="0"/>
    <s v=""/>
  </r>
  <r>
    <x v="16"/>
    <x v="36"/>
    <n v="0.46173299999999995"/>
  </r>
  <r>
    <x v="0"/>
    <x v="0"/>
    <s v=""/>
  </r>
  <r>
    <x v="16"/>
    <x v="37"/>
    <n v="0.11672299999999999"/>
  </r>
  <r>
    <x v="0"/>
    <x v="0"/>
    <s v=""/>
  </r>
  <r>
    <x v="16"/>
    <x v="38"/>
    <n v="5.2512000000000003E-2"/>
  </r>
  <r>
    <x v="0"/>
    <x v="0"/>
    <s v=""/>
  </r>
  <r>
    <x v="16"/>
    <x v="39"/>
    <n v="3.0099999999999997E-3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1.0515E-2"/>
  </r>
  <r>
    <x v="0"/>
    <x v="0"/>
    <s v=""/>
  </r>
  <r>
    <x v="17"/>
    <x v="12"/>
    <n v="9.9691000000000002E-2"/>
  </r>
  <r>
    <x v="0"/>
    <x v="0"/>
    <s v=""/>
  </r>
  <r>
    <x v="17"/>
    <x v="13"/>
    <n v="0.28135699999999997"/>
  </r>
  <r>
    <x v="0"/>
    <x v="0"/>
    <s v=""/>
  </r>
  <r>
    <x v="17"/>
    <x v="14"/>
    <n v="0.86643800000000015"/>
  </r>
  <r>
    <x v="0"/>
    <x v="0"/>
    <s v=""/>
  </r>
  <r>
    <x v="17"/>
    <x v="15"/>
    <n v="1.641937"/>
  </r>
  <r>
    <x v="0"/>
    <x v="0"/>
    <s v=""/>
  </r>
  <r>
    <x v="17"/>
    <x v="16"/>
    <n v="2.3861469999999998"/>
  </r>
  <r>
    <x v="0"/>
    <x v="0"/>
    <s v=""/>
  </r>
  <r>
    <x v="17"/>
    <x v="17"/>
    <n v="3.041547"/>
  </r>
  <r>
    <x v="0"/>
    <x v="0"/>
    <s v=""/>
  </r>
  <r>
    <x v="17"/>
    <x v="18"/>
    <n v="3.5993819999999999"/>
  </r>
  <r>
    <x v="0"/>
    <x v="0"/>
    <s v=""/>
  </r>
  <r>
    <x v="17"/>
    <x v="19"/>
    <n v="4.0684909999999999"/>
  </r>
  <r>
    <x v="0"/>
    <x v="0"/>
    <s v=""/>
  </r>
  <r>
    <x v="17"/>
    <x v="20"/>
    <n v="4.4560150000000007"/>
  </r>
  <r>
    <x v="0"/>
    <x v="0"/>
    <s v=""/>
  </r>
  <r>
    <x v="17"/>
    <x v="21"/>
    <n v="4.7476739999999999"/>
  </r>
  <r>
    <x v="0"/>
    <x v="0"/>
    <s v=""/>
  </r>
  <r>
    <x v="17"/>
    <x v="22"/>
    <n v="4.8866759999999996"/>
  </r>
  <r>
    <x v="0"/>
    <x v="0"/>
    <s v=""/>
  </r>
  <r>
    <x v="17"/>
    <x v="23"/>
    <n v="4.8759889999999997"/>
  </r>
  <r>
    <x v="0"/>
    <x v="0"/>
    <s v=""/>
  </r>
  <r>
    <x v="17"/>
    <x v="24"/>
    <n v="4.9234480000000005"/>
  </r>
  <r>
    <x v="0"/>
    <x v="0"/>
    <s v=""/>
  </r>
  <r>
    <x v="17"/>
    <x v="25"/>
    <n v="4.8847619999999994"/>
  </r>
  <r>
    <x v="0"/>
    <x v="0"/>
    <s v=""/>
  </r>
  <r>
    <x v="17"/>
    <x v="26"/>
    <n v="4.903772"/>
  </r>
  <r>
    <x v="0"/>
    <x v="0"/>
    <s v=""/>
  </r>
  <r>
    <x v="17"/>
    <x v="27"/>
    <n v="4.8745900000000004"/>
  </r>
  <r>
    <x v="0"/>
    <x v="0"/>
    <s v=""/>
  </r>
  <r>
    <x v="17"/>
    <x v="28"/>
    <n v="4.7904460000000002"/>
  </r>
  <r>
    <x v="0"/>
    <x v="0"/>
    <s v=""/>
  </r>
  <r>
    <x v="17"/>
    <x v="29"/>
    <n v="4.5083989999999998"/>
  </r>
  <r>
    <x v="0"/>
    <x v="0"/>
    <s v=""/>
  </r>
  <r>
    <x v="17"/>
    <x v="30"/>
    <n v="4.1774100000000001"/>
  </r>
  <r>
    <x v="0"/>
    <x v="0"/>
    <s v=""/>
  </r>
  <r>
    <x v="17"/>
    <x v="31"/>
    <n v="3.7627700000000002"/>
  </r>
  <r>
    <x v="0"/>
    <x v="0"/>
    <s v=""/>
  </r>
  <r>
    <x v="17"/>
    <x v="32"/>
    <n v="3.2232129999999999"/>
  </r>
  <r>
    <x v="0"/>
    <x v="0"/>
    <s v=""/>
  </r>
  <r>
    <x v="17"/>
    <x v="33"/>
    <n v="2.614627"/>
  </r>
  <r>
    <x v="0"/>
    <x v="0"/>
    <s v=""/>
  </r>
  <r>
    <x v="17"/>
    <x v="34"/>
    <n v="1.9222629999999998"/>
  </r>
  <r>
    <x v="0"/>
    <x v="0"/>
    <s v=""/>
  </r>
  <r>
    <x v="17"/>
    <x v="35"/>
    <n v="1.1612150000000001"/>
  </r>
  <r>
    <x v="0"/>
    <x v="0"/>
    <s v=""/>
  </r>
  <r>
    <x v="17"/>
    <x v="36"/>
    <n v="0.47014099999999998"/>
  </r>
  <r>
    <x v="0"/>
    <x v="0"/>
    <s v=""/>
  </r>
  <r>
    <x v="17"/>
    <x v="37"/>
    <n v="0.11652899999999999"/>
  </r>
  <r>
    <x v="0"/>
    <x v="0"/>
    <s v=""/>
  </r>
  <r>
    <x v="17"/>
    <x v="38"/>
    <n v="5.3048999999999999E-2"/>
  </r>
  <r>
    <x v="0"/>
    <x v="0"/>
    <s v=""/>
  </r>
  <r>
    <x v="17"/>
    <x v="39"/>
    <n v="1.462E-3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9.5690000000000011E-3"/>
  </r>
  <r>
    <x v="0"/>
    <x v="0"/>
    <s v=""/>
  </r>
  <r>
    <x v="18"/>
    <x v="12"/>
    <n v="0.10665899999999999"/>
  </r>
  <r>
    <x v="0"/>
    <x v="0"/>
    <s v=""/>
  </r>
  <r>
    <x v="18"/>
    <x v="13"/>
    <n v="0.30271100000000001"/>
  </r>
  <r>
    <x v="0"/>
    <x v="0"/>
    <s v=""/>
  </r>
  <r>
    <x v="18"/>
    <x v="14"/>
    <n v="0.90940300000000007"/>
  </r>
  <r>
    <x v="0"/>
    <x v="0"/>
    <s v=""/>
  </r>
  <r>
    <x v="18"/>
    <x v="15"/>
    <n v="1.7108570000000001"/>
  </r>
  <r>
    <x v="0"/>
    <x v="0"/>
    <s v=""/>
  </r>
  <r>
    <x v="18"/>
    <x v="16"/>
    <n v="2.3067979999999997"/>
  </r>
  <r>
    <x v="0"/>
    <x v="0"/>
    <s v=""/>
  </r>
  <r>
    <x v="18"/>
    <x v="17"/>
    <n v="3.0281069999999999"/>
  </r>
  <r>
    <x v="0"/>
    <x v="0"/>
    <s v=""/>
  </r>
  <r>
    <x v="18"/>
    <x v="18"/>
    <n v="3.4438649999999997"/>
  </r>
  <r>
    <x v="0"/>
    <x v="0"/>
    <s v=""/>
  </r>
  <r>
    <x v="18"/>
    <x v="19"/>
    <n v="3.8995559999999996"/>
  </r>
  <r>
    <x v="0"/>
    <x v="0"/>
    <s v=""/>
  </r>
  <r>
    <x v="18"/>
    <x v="20"/>
    <n v="4.3693540000000004"/>
  </r>
  <r>
    <x v="0"/>
    <x v="0"/>
    <s v=""/>
  </r>
  <r>
    <x v="18"/>
    <x v="21"/>
    <n v="3.5530410000000003"/>
  </r>
  <r>
    <x v="0"/>
    <x v="0"/>
    <s v=""/>
  </r>
  <r>
    <x v="18"/>
    <x v="22"/>
    <n v="3.6400240000000004"/>
  </r>
  <r>
    <x v="0"/>
    <x v="0"/>
    <s v=""/>
  </r>
  <r>
    <x v="18"/>
    <x v="23"/>
    <n v="4.7218909999999994"/>
  </r>
  <r>
    <x v="0"/>
    <x v="0"/>
    <s v=""/>
  </r>
  <r>
    <x v="18"/>
    <x v="24"/>
    <n v="4.8193469999999996"/>
  </r>
  <r>
    <x v="0"/>
    <x v="0"/>
    <s v=""/>
  </r>
  <r>
    <x v="18"/>
    <x v="25"/>
    <n v="4.8353449999999993"/>
  </r>
  <r>
    <x v="0"/>
    <x v="0"/>
    <s v=""/>
  </r>
  <r>
    <x v="18"/>
    <x v="26"/>
    <n v="4.8320349999999994"/>
  </r>
  <r>
    <x v="0"/>
    <x v="0"/>
    <s v=""/>
  </r>
  <r>
    <x v="18"/>
    <x v="27"/>
    <n v="4.778016"/>
  </r>
  <r>
    <x v="0"/>
    <x v="0"/>
    <s v=""/>
  </r>
  <r>
    <x v="18"/>
    <x v="28"/>
    <n v="4.2842409999999997"/>
  </r>
  <r>
    <x v="0"/>
    <x v="0"/>
    <s v=""/>
  </r>
  <r>
    <x v="18"/>
    <x v="29"/>
    <n v="4.0660189999999998"/>
  </r>
  <r>
    <x v="0"/>
    <x v="0"/>
    <s v=""/>
  </r>
  <r>
    <x v="18"/>
    <x v="30"/>
    <n v="4.1051990000000007"/>
  </r>
  <r>
    <x v="0"/>
    <x v="0"/>
    <s v=""/>
  </r>
  <r>
    <x v="18"/>
    <x v="31"/>
    <n v="3.3083470000000004"/>
  </r>
  <r>
    <x v="0"/>
    <x v="0"/>
    <s v=""/>
  </r>
  <r>
    <x v="18"/>
    <x v="32"/>
    <n v="2.9593580000000004"/>
  </r>
  <r>
    <x v="0"/>
    <x v="0"/>
    <s v=""/>
  </r>
  <r>
    <x v="18"/>
    <x v="33"/>
    <n v="2.788014"/>
  </r>
  <r>
    <x v="0"/>
    <x v="0"/>
    <s v=""/>
  </r>
  <r>
    <x v="18"/>
    <x v="34"/>
    <n v="1.4820329999999999"/>
  </r>
  <r>
    <x v="0"/>
    <x v="0"/>
    <s v=""/>
  </r>
  <r>
    <x v="18"/>
    <x v="35"/>
    <n v="1.4733240000000001"/>
  </r>
  <r>
    <x v="0"/>
    <x v="0"/>
    <s v=""/>
  </r>
  <r>
    <x v="18"/>
    <x v="36"/>
    <n v="0.79341000000000006"/>
  </r>
  <r>
    <x v="0"/>
    <x v="0"/>
    <s v=""/>
  </r>
  <r>
    <x v="18"/>
    <x v="37"/>
    <n v="0.38006100000000004"/>
  </r>
  <r>
    <x v="0"/>
    <x v="0"/>
    <s v=""/>
  </r>
  <r>
    <x v="18"/>
    <x v="38"/>
    <n v="0.14871999999999999"/>
  </r>
  <r>
    <x v="0"/>
    <x v="0"/>
    <s v=""/>
  </r>
  <r>
    <x v="18"/>
    <x v="39"/>
    <n v="4.5579999999999996E-3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3.9560000000000003E-3"/>
  </r>
  <r>
    <x v="0"/>
    <x v="0"/>
    <s v=""/>
  </r>
  <r>
    <x v="19"/>
    <x v="12"/>
    <n v="5.5092000000000002E-2"/>
  </r>
  <r>
    <x v="0"/>
    <x v="0"/>
    <s v=""/>
  </r>
  <r>
    <x v="19"/>
    <x v="13"/>
    <n v="0.15512899999999999"/>
  </r>
  <r>
    <x v="0"/>
    <x v="0"/>
    <s v=""/>
  </r>
  <r>
    <x v="19"/>
    <x v="14"/>
    <n v="0.74521999999999999"/>
  </r>
  <r>
    <x v="0"/>
    <x v="0"/>
    <s v=""/>
  </r>
  <r>
    <x v="19"/>
    <x v="15"/>
    <n v="1.2149320000000001"/>
  </r>
  <r>
    <x v="0"/>
    <x v="0"/>
    <s v=""/>
  </r>
  <r>
    <x v="19"/>
    <x v="16"/>
    <n v="2.5634049999999999"/>
  </r>
  <r>
    <x v="0"/>
    <x v="0"/>
    <s v=""/>
  </r>
  <r>
    <x v="19"/>
    <x v="17"/>
    <n v="2.665721"/>
  </r>
  <r>
    <x v="0"/>
    <x v="0"/>
    <s v=""/>
  </r>
  <r>
    <x v="19"/>
    <x v="18"/>
    <n v="2.4540569999999997"/>
  </r>
  <r>
    <x v="0"/>
    <x v="0"/>
    <s v=""/>
  </r>
  <r>
    <x v="19"/>
    <x v="19"/>
    <n v="2.3918460000000001"/>
  </r>
  <r>
    <x v="0"/>
    <x v="0"/>
    <s v=""/>
  </r>
  <r>
    <x v="19"/>
    <x v="20"/>
    <n v="3.0207950000000001"/>
  </r>
  <r>
    <x v="0"/>
    <x v="0"/>
    <s v=""/>
  </r>
  <r>
    <x v="19"/>
    <x v="21"/>
    <n v="3.8316679999999996"/>
  </r>
  <r>
    <x v="0"/>
    <x v="0"/>
    <s v=""/>
  </r>
  <r>
    <x v="19"/>
    <x v="22"/>
    <n v="2.9042430000000006"/>
  </r>
  <r>
    <x v="0"/>
    <x v="0"/>
    <s v=""/>
  </r>
  <r>
    <x v="19"/>
    <x v="23"/>
    <n v="4.1104889999999994"/>
  </r>
  <r>
    <x v="0"/>
    <x v="0"/>
    <s v=""/>
  </r>
  <r>
    <x v="19"/>
    <x v="24"/>
    <n v="4.6545399999999999"/>
  </r>
  <r>
    <x v="0"/>
    <x v="0"/>
    <s v=""/>
  </r>
  <r>
    <x v="19"/>
    <x v="25"/>
    <n v="4.2421150000000001"/>
  </r>
  <r>
    <x v="0"/>
    <x v="0"/>
    <s v=""/>
  </r>
  <r>
    <x v="19"/>
    <x v="26"/>
    <n v="4.6387989999999997"/>
  </r>
  <r>
    <x v="0"/>
    <x v="0"/>
    <s v=""/>
  </r>
  <r>
    <x v="19"/>
    <x v="27"/>
    <n v="4.8522690000000006"/>
  </r>
  <r>
    <x v="0"/>
    <x v="0"/>
    <s v=""/>
  </r>
  <r>
    <x v="19"/>
    <x v="28"/>
    <n v="4.8107670000000002"/>
  </r>
  <r>
    <x v="0"/>
    <x v="0"/>
    <s v=""/>
  </r>
  <r>
    <x v="19"/>
    <x v="29"/>
    <n v="3.6724960000000002"/>
  </r>
  <r>
    <x v="0"/>
    <x v="0"/>
    <s v=""/>
  </r>
  <r>
    <x v="19"/>
    <x v="30"/>
    <n v="3.790057"/>
  </r>
  <r>
    <x v="0"/>
    <x v="0"/>
    <s v=""/>
  </r>
  <r>
    <x v="19"/>
    <x v="31"/>
    <n v="3.1200579999999998"/>
  </r>
  <r>
    <x v="0"/>
    <x v="0"/>
    <s v=""/>
  </r>
  <r>
    <x v="19"/>
    <x v="32"/>
    <n v="3.1213689999999996"/>
  </r>
  <r>
    <x v="0"/>
    <x v="0"/>
    <s v=""/>
  </r>
  <r>
    <x v="19"/>
    <x v="33"/>
    <n v="2.1840320000000002"/>
  </r>
  <r>
    <x v="0"/>
    <x v="0"/>
    <s v=""/>
  </r>
  <r>
    <x v="19"/>
    <x v="34"/>
    <n v="1.1415599999999999"/>
  </r>
  <r>
    <x v="0"/>
    <x v="0"/>
    <s v=""/>
  </r>
  <r>
    <x v="19"/>
    <x v="35"/>
    <n v="0.97479700000000002"/>
  </r>
  <r>
    <x v="0"/>
    <x v="0"/>
    <s v=""/>
  </r>
  <r>
    <x v="19"/>
    <x v="36"/>
    <n v="0.83450499999999994"/>
  </r>
  <r>
    <x v="0"/>
    <x v="0"/>
    <s v=""/>
  </r>
  <r>
    <x v="19"/>
    <x v="37"/>
    <n v="0.49418299999999998"/>
  </r>
  <r>
    <x v="0"/>
    <x v="0"/>
    <s v=""/>
  </r>
  <r>
    <x v="19"/>
    <x v="38"/>
    <n v="0.18742799999999998"/>
  </r>
  <r>
    <x v="0"/>
    <x v="0"/>
    <s v=""/>
  </r>
  <r>
    <x v="19"/>
    <x v="39"/>
    <n v="3.6549999999999998E-3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1.0319999999999999E-3"/>
  </r>
  <r>
    <x v="0"/>
    <x v="0"/>
    <s v=""/>
  </r>
  <r>
    <x v="20"/>
    <x v="12"/>
    <n v="8.1713999999999995E-2"/>
  </r>
  <r>
    <x v="0"/>
    <x v="0"/>
    <s v=""/>
  </r>
  <r>
    <x v="20"/>
    <x v="13"/>
    <n v="0.139044"/>
  </r>
  <r>
    <x v="0"/>
    <x v="0"/>
    <s v=""/>
  </r>
  <r>
    <x v="20"/>
    <x v="14"/>
    <n v="0.25851999999999997"/>
  </r>
  <r>
    <x v="0"/>
    <x v="0"/>
    <s v=""/>
  </r>
  <r>
    <x v="20"/>
    <x v="15"/>
    <n v="0.43081000000000003"/>
  </r>
  <r>
    <x v="0"/>
    <x v="0"/>
    <s v=""/>
  </r>
  <r>
    <x v="20"/>
    <x v="16"/>
    <n v="0.64552799999999999"/>
  </r>
  <r>
    <x v="0"/>
    <x v="0"/>
    <s v=""/>
  </r>
  <r>
    <x v="20"/>
    <x v="17"/>
    <n v="0.50848300000000002"/>
  </r>
  <r>
    <x v="0"/>
    <x v="0"/>
    <s v=""/>
  </r>
  <r>
    <x v="20"/>
    <x v="18"/>
    <n v="0.99320499999999989"/>
  </r>
  <r>
    <x v="0"/>
    <x v="0"/>
    <s v=""/>
  </r>
  <r>
    <x v="20"/>
    <x v="19"/>
    <n v="1.073048"/>
  </r>
  <r>
    <x v="0"/>
    <x v="0"/>
    <s v=""/>
  </r>
  <r>
    <x v="20"/>
    <x v="20"/>
    <n v="1.1606129999999999"/>
  </r>
  <r>
    <x v="0"/>
    <x v="0"/>
    <s v=""/>
  </r>
  <r>
    <x v="20"/>
    <x v="21"/>
    <n v="1.3150540000000002"/>
  </r>
  <r>
    <x v="0"/>
    <x v="0"/>
    <s v=""/>
  </r>
  <r>
    <x v="20"/>
    <x v="22"/>
    <n v="0.96511999999999998"/>
  </r>
  <r>
    <x v="0"/>
    <x v="0"/>
    <s v=""/>
  </r>
  <r>
    <x v="20"/>
    <x v="23"/>
    <n v="1.318087"/>
  </r>
  <r>
    <x v="0"/>
    <x v="0"/>
    <s v=""/>
  </r>
  <r>
    <x v="20"/>
    <x v="24"/>
    <n v="1.5972739999999999"/>
  </r>
  <r>
    <x v="0"/>
    <x v="0"/>
    <s v=""/>
  </r>
  <r>
    <x v="20"/>
    <x v="25"/>
    <n v="2.4657770000000001"/>
  </r>
  <r>
    <x v="0"/>
    <x v="0"/>
    <s v=""/>
  </r>
  <r>
    <x v="20"/>
    <x v="26"/>
    <n v="2.5440950000000004"/>
  </r>
  <r>
    <x v="0"/>
    <x v="0"/>
    <s v=""/>
  </r>
  <r>
    <x v="20"/>
    <x v="27"/>
    <n v="2.8175400000000002"/>
  </r>
  <r>
    <x v="0"/>
    <x v="0"/>
    <s v=""/>
  </r>
  <r>
    <x v="20"/>
    <x v="28"/>
    <n v="2.5847799999999999"/>
  </r>
  <r>
    <x v="0"/>
    <x v="0"/>
    <s v=""/>
  </r>
  <r>
    <x v="20"/>
    <x v="29"/>
    <n v="3.6332719999999998"/>
  </r>
  <r>
    <x v="0"/>
    <x v="0"/>
    <s v=""/>
  </r>
  <r>
    <x v="20"/>
    <x v="30"/>
    <n v="3.3699340000000002"/>
  </r>
  <r>
    <x v="0"/>
    <x v="0"/>
    <s v=""/>
  </r>
  <r>
    <x v="20"/>
    <x v="31"/>
    <n v="2.0438039999999997"/>
  </r>
  <r>
    <x v="0"/>
    <x v="0"/>
    <s v=""/>
  </r>
  <r>
    <x v="20"/>
    <x v="32"/>
    <n v="2.3203230000000001"/>
  </r>
  <r>
    <x v="0"/>
    <x v="0"/>
    <s v=""/>
  </r>
  <r>
    <x v="20"/>
    <x v="33"/>
    <n v="1.6450549999999999"/>
  </r>
  <r>
    <x v="0"/>
    <x v="0"/>
    <s v=""/>
  </r>
  <r>
    <x v="20"/>
    <x v="34"/>
    <n v="1.377588"/>
  </r>
  <r>
    <x v="0"/>
    <x v="0"/>
    <s v=""/>
  </r>
  <r>
    <x v="20"/>
    <x v="35"/>
    <n v="0.96611000000000002"/>
  </r>
  <r>
    <x v="0"/>
    <x v="0"/>
    <s v=""/>
  </r>
  <r>
    <x v="20"/>
    <x v="36"/>
    <n v="0.51635300000000006"/>
  </r>
  <r>
    <x v="0"/>
    <x v="0"/>
    <s v=""/>
  </r>
  <r>
    <x v="20"/>
    <x v="37"/>
    <n v="0.36775999999999998"/>
  </r>
  <r>
    <x v="0"/>
    <x v="0"/>
    <s v=""/>
  </r>
  <r>
    <x v="20"/>
    <x v="38"/>
    <n v="9.0465999999999991E-2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4.2999999999999995E-5"/>
  </r>
  <r>
    <x v="0"/>
    <x v="0"/>
    <s v=""/>
  </r>
  <r>
    <x v="21"/>
    <x v="12"/>
    <n v="3.6749000000000004E-2"/>
  </r>
  <r>
    <x v="0"/>
    <x v="0"/>
    <s v=""/>
  </r>
  <r>
    <x v="21"/>
    <x v="13"/>
    <n v="2.2749999999999999E-2"/>
  </r>
  <r>
    <x v="0"/>
    <x v="0"/>
    <s v=""/>
  </r>
  <r>
    <x v="21"/>
    <x v="14"/>
    <n v="0.112508"/>
  </r>
  <r>
    <x v="0"/>
    <x v="0"/>
    <s v=""/>
  </r>
  <r>
    <x v="21"/>
    <x v="15"/>
    <n v="0.342472"/>
  </r>
  <r>
    <x v="0"/>
    <x v="0"/>
    <s v=""/>
  </r>
  <r>
    <x v="21"/>
    <x v="16"/>
    <n v="1.7112660000000002"/>
  </r>
  <r>
    <x v="0"/>
    <x v="0"/>
    <s v=""/>
  </r>
  <r>
    <x v="21"/>
    <x v="17"/>
    <n v="2.5472770000000002"/>
  </r>
  <r>
    <x v="0"/>
    <x v="0"/>
    <s v=""/>
  </r>
  <r>
    <x v="21"/>
    <x v="18"/>
    <n v="1.8745030000000003"/>
  </r>
  <r>
    <x v="0"/>
    <x v="0"/>
    <s v=""/>
  </r>
  <r>
    <x v="21"/>
    <x v="19"/>
    <n v="2.5559430000000001"/>
  </r>
  <r>
    <x v="0"/>
    <x v="0"/>
    <s v=""/>
  </r>
  <r>
    <x v="21"/>
    <x v="20"/>
    <n v="3.61252"/>
  </r>
  <r>
    <x v="0"/>
    <x v="0"/>
    <s v=""/>
  </r>
  <r>
    <x v="21"/>
    <x v="21"/>
    <n v="2.7891970000000001"/>
  </r>
  <r>
    <x v="0"/>
    <x v="0"/>
    <s v=""/>
  </r>
  <r>
    <x v="21"/>
    <x v="22"/>
    <n v="3.3568810000000004"/>
  </r>
  <r>
    <x v="0"/>
    <x v="0"/>
    <s v=""/>
  </r>
  <r>
    <x v="21"/>
    <x v="23"/>
    <n v="3.5998549999999994"/>
  </r>
  <r>
    <x v="0"/>
    <x v="0"/>
    <s v=""/>
  </r>
  <r>
    <x v="21"/>
    <x v="24"/>
    <n v="3.8724830000000003"/>
  </r>
  <r>
    <x v="0"/>
    <x v="0"/>
    <s v=""/>
  </r>
  <r>
    <x v="21"/>
    <x v="25"/>
    <n v="3.8984169999999998"/>
  </r>
  <r>
    <x v="0"/>
    <x v="0"/>
    <s v=""/>
  </r>
  <r>
    <x v="21"/>
    <x v="26"/>
    <n v="3.0865969999999998"/>
  </r>
  <r>
    <x v="0"/>
    <x v="0"/>
    <s v=""/>
  </r>
  <r>
    <x v="21"/>
    <x v="27"/>
    <n v="1.7653269999999999"/>
  </r>
  <r>
    <x v="0"/>
    <x v="0"/>
    <s v=""/>
  </r>
  <r>
    <x v="21"/>
    <x v="28"/>
    <n v="0.94325099999999995"/>
  </r>
  <r>
    <x v="0"/>
    <x v="0"/>
    <s v=""/>
  </r>
  <r>
    <x v="21"/>
    <x v="29"/>
    <n v="1.873793"/>
  </r>
  <r>
    <x v="0"/>
    <x v="0"/>
    <s v=""/>
  </r>
  <r>
    <x v="21"/>
    <x v="30"/>
    <n v="0.67417100000000008"/>
  </r>
  <r>
    <x v="0"/>
    <x v="0"/>
    <s v=""/>
  </r>
  <r>
    <x v="21"/>
    <x v="31"/>
    <n v="0.84845999999999988"/>
  </r>
  <r>
    <x v="0"/>
    <x v="0"/>
    <s v=""/>
  </r>
  <r>
    <x v="21"/>
    <x v="32"/>
    <n v="0.5357059999999999"/>
  </r>
  <r>
    <x v="0"/>
    <x v="0"/>
    <s v=""/>
  </r>
  <r>
    <x v="21"/>
    <x v="33"/>
    <n v="1.0269870000000001"/>
  </r>
  <r>
    <x v="0"/>
    <x v="0"/>
    <s v=""/>
  </r>
  <r>
    <x v="21"/>
    <x v="34"/>
    <n v="1.2242439999999999"/>
  </r>
  <r>
    <x v="0"/>
    <x v="0"/>
    <s v=""/>
  </r>
  <r>
    <x v="21"/>
    <x v="35"/>
    <n v="0.51508500000000002"/>
  </r>
  <r>
    <x v="0"/>
    <x v="0"/>
    <s v=""/>
  </r>
  <r>
    <x v="21"/>
    <x v="36"/>
    <n v="0.26054100000000002"/>
  </r>
  <r>
    <x v="0"/>
    <x v="0"/>
    <s v=""/>
  </r>
  <r>
    <x v="21"/>
    <x v="37"/>
    <n v="0.183278"/>
  </r>
  <r>
    <x v="0"/>
    <x v="0"/>
    <s v=""/>
  </r>
  <r>
    <x v="21"/>
    <x v="38"/>
    <n v="0.223748"/>
  </r>
  <r>
    <x v="0"/>
    <x v="0"/>
    <s v=""/>
  </r>
  <r>
    <x v="21"/>
    <x v="39"/>
    <n v="2.5245E-2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1.0321E-2"/>
  </r>
  <r>
    <x v="0"/>
    <x v="0"/>
    <s v=""/>
  </r>
  <r>
    <x v="22"/>
    <x v="12"/>
    <n v="0.27703499999999998"/>
  </r>
  <r>
    <x v="0"/>
    <x v="0"/>
    <s v=""/>
  </r>
  <r>
    <x v="22"/>
    <x v="13"/>
    <n v="0.39947899999999997"/>
  </r>
  <r>
    <x v="0"/>
    <x v="0"/>
    <s v=""/>
  </r>
  <r>
    <x v="22"/>
    <x v="14"/>
    <n v="0.732576"/>
  </r>
  <r>
    <x v="0"/>
    <x v="0"/>
    <s v=""/>
  </r>
  <r>
    <x v="22"/>
    <x v="15"/>
    <n v="1.259703"/>
  </r>
  <r>
    <x v="0"/>
    <x v="0"/>
    <s v=""/>
  </r>
  <r>
    <x v="22"/>
    <x v="16"/>
    <n v="1.9898500000000001"/>
  </r>
  <r>
    <x v="0"/>
    <x v="0"/>
    <s v=""/>
  </r>
  <r>
    <x v="22"/>
    <x v="17"/>
    <n v="2.4244460000000001"/>
  </r>
  <r>
    <x v="0"/>
    <x v="0"/>
    <s v=""/>
  </r>
  <r>
    <x v="22"/>
    <x v="18"/>
    <n v="2.3386450000000001"/>
  </r>
  <r>
    <x v="0"/>
    <x v="0"/>
    <s v=""/>
  </r>
  <r>
    <x v="22"/>
    <x v="19"/>
    <n v="3.0279340000000001"/>
  </r>
  <r>
    <x v="0"/>
    <x v="0"/>
    <s v=""/>
  </r>
  <r>
    <x v="22"/>
    <x v="20"/>
    <n v="4.4478230000000005"/>
  </r>
  <r>
    <x v="0"/>
    <x v="0"/>
    <s v=""/>
  </r>
  <r>
    <x v="22"/>
    <x v="21"/>
    <n v="4.5026360000000007"/>
  </r>
  <r>
    <x v="0"/>
    <x v="0"/>
    <s v=""/>
  </r>
  <r>
    <x v="22"/>
    <x v="22"/>
    <n v="3.2533819999999998"/>
  </r>
  <r>
    <x v="0"/>
    <x v="0"/>
    <s v=""/>
  </r>
  <r>
    <x v="22"/>
    <x v="23"/>
    <n v="4.4095030000000008"/>
  </r>
  <r>
    <x v="0"/>
    <x v="0"/>
    <s v=""/>
  </r>
  <r>
    <x v="22"/>
    <x v="24"/>
    <n v="4.3724720000000001"/>
  </r>
  <r>
    <x v="0"/>
    <x v="0"/>
    <s v=""/>
  </r>
  <r>
    <x v="22"/>
    <x v="25"/>
    <n v="4.4308129999999997"/>
  </r>
  <r>
    <x v="0"/>
    <x v="0"/>
    <s v=""/>
  </r>
  <r>
    <x v="22"/>
    <x v="26"/>
    <n v="4.3895249999999999"/>
  </r>
  <r>
    <x v="0"/>
    <x v="0"/>
    <s v=""/>
  </r>
  <r>
    <x v="22"/>
    <x v="27"/>
    <n v="3.9103080000000001"/>
  </r>
  <r>
    <x v="0"/>
    <x v="0"/>
    <s v=""/>
  </r>
  <r>
    <x v="22"/>
    <x v="28"/>
    <n v="3.7711990000000002"/>
  </r>
  <r>
    <x v="0"/>
    <x v="0"/>
    <s v=""/>
  </r>
  <r>
    <x v="22"/>
    <x v="29"/>
    <n v="4.3976100000000002"/>
  </r>
  <r>
    <x v="0"/>
    <x v="0"/>
    <s v=""/>
  </r>
  <r>
    <x v="22"/>
    <x v="30"/>
    <n v="3.5350200000000003"/>
  </r>
  <r>
    <x v="0"/>
    <x v="0"/>
    <s v=""/>
  </r>
  <r>
    <x v="22"/>
    <x v="31"/>
    <n v="3.451133"/>
  </r>
  <r>
    <x v="0"/>
    <x v="0"/>
    <s v=""/>
  </r>
  <r>
    <x v="22"/>
    <x v="32"/>
    <n v="1.2060499999999998"/>
  </r>
  <r>
    <x v="0"/>
    <x v="0"/>
    <s v=""/>
  </r>
  <r>
    <x v="22"/>
    <x v="33"/>
    <n v="1.8478809999999999"/>
  </r>
  <r>
    <x v="0"/>
    <x v="0"/>
    <s v=""/>
  </r>
  <r>
    <x v="22"/>
    <x v="34"/>
    <n v="0.91194000000000008"/>
  </r>
  <r>
    <x v="0"/>
    <x v="0"/>
    <s v=""/>
  </r>
  <r>
    <x v="22"/>
    <x v="35"/>
    <n v="0.77356199999999997"/>
  </r>
  <r>
    <x v="0"/>
    <x v="0"/>
    <s v=""/>
  </r>
  <r>
    <x v="22"/>
    <x v="36"/>
    <n v="0.462335"/>
  </r>
  <r>
    <x v="0"/>
    <x v="0"/>
    <s v=""/>
  </r>
  <r>
    <x v="22"/>
    <x v="37"/>
    <n v="0.221942"/>
  </r>
  <r>
    <x v="0"/>
    <x v="0"/>
    <s v=""/>
  </r>
  <r>
    <x v="22"/>
    <x v="38"/>
    <n v="0.100423"/>
  </r>
  <r>
    <x v="0"/>
    <x v="0"/>
    <s v=""/>
  </r>
  <r>
    <x v="22"/>
    <x v="39"/>
    <n v="9.5899999999999996E-3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3.0529999999999997E-3"/>
  </r>
  <r>
    <x v="0"/>
    <x v="0"/>
    <s v=""/>
  </r>
  <r>
    <x v="23"/>
    <x v="12"/>
    <n v="9.4357999999999997E-2"/>
  </r>
  <r>
    <x v="0"/>
    <x v="0"/>
    <s v=""/>
  </r>
  <r>
    <x v="23"/>
    <x v="13"/>
    <n v="0.26587499999999997"/>
  </r>
  <r>
    <x v="0"/>
    <x v="0"/>
    <s v=""/>
  </r>
  <r>
    <x v="23"/>
    <x v="14"/>
    <n v="0.76397199999999998"/>
  </r>
  <r>
    <x v="0"/>
    <x v="0"/>
    <s v=""/>
  </r>
  <r>
    <x v="23"/>
    <x v="15"/>
    <n v="1.5100960000000001"/>
  </r>
  <r>
    <x v="0"/>
    <x v="0"/>
    <s v=""/>
  </r>
  <r>
    <x v="23"/>
    <x v="16"/>
    <n v="2.217492"/>
  </r>
  <r>
    <x v="0"/>
    <x v="0"/>
    <s v=""/>
  </r>
  <r>
    <x v="23"/>
    <x v="17"/>
    <n v="2.8303780000000001"/>
  </r>
  <r>
    <x v="0"/>
    <x v="0"/>
    <s v=""/>
  </r>
  <r>
    <x v="23"/>
    <x v="18"/>
    <n v="3.3637200000000003"/>
  </r>
  <r>
    <x v="0"/>
    <x v="0"/>
    <s v=""/>
  </r>
  <r>
    <x v="23"/>
    <x v="19"/>
    <n v="3.7984009999999997"/>
  </r>
  <r>
    <x v="0"/>
    <x v="0"/>
    <s v=""/>
  </r>
  <r>
    <x v="23"/>
    <x v="20"/>
    <n v="4.1670019999999992"/>
  </r>
  <r>
    <x v="0"/>
    <x v="0"/>
    <s v=""/>
  </r>
  <r>
    <x v="23"/>
    <x v="21"/>
    <n v="4.4419300000000002"/>
  </r>
  <r>
    <x v="0"/>
    <x v="0"/>
    <s v=""/>
  </r>
  <r>
    <x v="23"/>
    <x v="22"/>
    <n v="4.633445"/>
  </r>
  <r>
    <x v="0"/>
    <x v="0"/>
    <s v=""/>
  </r>
  <r>
    <x v="23"/>
    <x v="23"/>
    <n v="4.584759"/>
  </r>
  <r>
    <x v="0"/>
    <x v="0"/>
    <s v=""/>
  </r>
  <r>
    <x v="23"/>
    <x v="24"/>
    <n v="4.8293240000000006"/>
  </r>
  <r>
    <x v="0"/>
    <x v="0"/>
    <s v=""/>
  </r>
  <r>
    <x v="23"/>
    <x v="25"/>
    <n v="2.5274070000000002"/>
  </r>
  <r>
    <x v="0"/>
    <x v="0"/>
    <s v=""/>
  </r>
  <r>
    <x v="23"/>
    <x v="26"/>
    <n v="3.0352240000000004"/>
  </r>
  <r>
    <x v="0"/>
    <x v="0"/>
    <s v=""/>
  </r>
  <r>
    <x v="23"/>
    <x v="27"/>
    <n v="1.2214050000000001"/>
  </r>
  <r>
    <x v="0"/>
    <x v="0"/>
    <s v=""/>
  </r>
  <r>
    <x v="23"/>
    <x v="28"/>
    <n v="2.5755330000000001"/>
  </r>
  <r>
    <x v="0"/>
    <x v="0"/>
    <s v=""/>
  </r>
  <r>
    <x v="23"/>
    <x v="29"/>
    <n v="3.7883160000000005"/>
  </r>
  <r>
    <x v="0"/>
    <x v="0"/>
    <s v=""/>
  </r>
  <r>
    <x v="23"/>
    <x v="30"/>
    <n v="2.0835430000000001"/>
  </r>
  <r>
    <x v="0"/>
    <x v="0"/>
    <s v=""/>
  </r>
  <r>
    <x v="23"/>
    <x v="31"/>
    <n v="1.4198869999999999"/>
  </r>
  <r>
    <x v="0"/>
    <x v="0"/>
    <s v=""/>
  </r>
  <r>
    <x v="23"/>
    <x v="32"/>
    <n v="3.3989000000000003"/>
  </r>
  <r>
    <x v="0"/>
    <x v="0"/>
    <s v=""/>
  </r>
  <r>
    <x v="23"/>
    <x v="33"/>
    <n v="1.2405219999999999"/>
  </r>
  <r>
    <x v="0"/>
    <x v="0"/>
    <s v=""/>
  </r>
  <r>
    <x v="23"/>
    <x v="34"/>
    <n v="1.96811"/>
  </r>
  <r>
    <x v="0"/>
    <x v="0"/>
    <s v=""/>
  </r>
  <r>
    <x v="23"/>
    <x v="35"/>
    <n v="1.138077"/>
  </r>
  <r>
    <x v="0"/>
    <x v="0"/>
    <s v=""/>
  </r>
  <r>
    <x v="23"/>
    <x v="36"/>
    <n v="0.50848199999999999"/>
  </r>
  <r>
    <x v="0"/>
    <x v="0"/>
    <s v=""/>
  </r>
  <r>
    <x v="23"/>
    <x v="37"/>
    <n v="0.15779599999999999"/>
  </r>
  <r>
    <x v="0"/>
    <x v="0"/>
    <s v=""/>
  </r>
  <r>
    <x v="23"/>
    <x v="38"/>
    <n v="5.0769999999999996E-2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7.0739999999999996E-3"/>
  </r>
  <r>
    <x v="0"/>
    <x v="0"/>
    <s v=""/>
  </r>
  <r>
    <x v="24"/>
    <x v="12"/>
    <n v="0.135517"/>
  </r>
  <r>
    <x v="0"/>
    <x v="0"/>
    <s v=""/>
  </r>
  <r>
    <x v="24"/>
    <x v="13"/>
    <n v="0.35118099999999997"/>
  </r>
  <r>
    <x v="0"/>
    <x v="0"/>
    <s v=""/>
  </r>
  <r>
    <x v="24"/>
    <x v="14"/>
    <n v="0.74470399999999992"/>
  </r>
  <r>
    <x v="0"/>
    <x v="0"/>
    <s v=""/>
  </r>
  <r>
    <x v="24"/>
    <x v="15"/>
    <n v="1.841129"/>
  </r>
  <r>
    <x v="0"/>
    <x v="0"/>
    <s v=""/>
  </r>
  <r>
    <x v="24"/>
    <x v="16"/>
    <n v="1.4499920000000002"/>
  </r>
  <r>
    <x v="0"/>
    <x v="0"/>
    <s v=""/>
  </r>
  <r>
    <x v="24"/>
    <x v="17"/>
    <n v="2.028127"/>
  </r>
  <r>
    <x v="0"/>
    <x v="0"/>
    <s v=""/>
  </r>
  <r>
    <x v="24"/>
    <x v="18"/>
    <n v="3.325529"/>
  </r>
  <r>
    <x v="0"/>
    <x v="0"/>
    <s v=""/>
  </r>
  <r>
    <x v="24"/>
    <x v="19"/>
    <n v="3.729889"/>
  </r>
  <r>
    <x v="0"/>
    <x v="0"/>
    <s v=""/>
  </r>
  <r>
    <x v="24"/>
    <x v="20"/>
    <n v="4.187989"/>
  </r>
  <r>
    <x v="0"/>
    <x v="0"/>
    <s v=""/>
  </r>
  <r>
    <x v="24"/>
    <x v="21"/>
    <n v="4.1395840000000002"/>
  </r>
  <r>
    <x v="0"/>
    <x v="0"/>
    <s v=""/>
  </r>
  <r>
    <x v="24"/>
    <x v="22"/>
    <n v="3.4634549999999997"/>
  </r>
  <r>
    <x v="0"/>
    <x v="0"/>
    <s v=""/>
  </r>
  <r>
    <x v="24"/>
    <x v="23"/>
    <n v="3.9713370000000001"/>
  </r>
  <r>
    <x v="0"/>
    <x v="0"/>
    <s v=""/>
  </r>
  <r>
    <x v="24"/>
    <x v="24"/>
    <n v="3.8743540000000003"/>
  </r>
  <r>
    <x v="0"/>
    <x v="0"/>
    <s v=""/>
  </r>
  <r>
    <x v="24"/>
    <x v="25"/>
    <n v="1.687827"/>
  </r>
  <r>
    <x v="0"/>
    <x v="0"/>
    <s v=""/>
  </r>
  <r>
    <x v="24"/>
    <x v="26"/>
    <n v="2.4163399999999999"/>
  </r>
  <r>
    <x v="0"/>
    <x v="0"/>
    <s v=""/>
  </r>
  <r>
    <x v="24"/>
    <x v="27"/>
    <n v="3.9913569999999998"/>
  </r>
  <r>
    <x v="0"/>
    <x v="0"/>
    <s v=""/>
  </r>
  <r>
    <x v="24"/>
    <x v="28"/>
    <n v="2.0243639999999998"/>
  </r>
  <r>
    <x v="0"/>
    <x v="0"/>
    <s v=""/>
  </r>
  <r>
    <x v="24"/>
    <x v="29"/>
    <n v="2.1520550000000003"/>
  </r>
  <r>
    <x v="0"/>
    <x v="0"/>
    <s v=""/>
  </r>
  <r>
    <x v="24"/>
    <x v="30"/>
    <n v="1.8095610000000002"/>
  </r>
  <r>
    <x v="0"/>
    <x v="0"/>
    <s v=""/>
  </r>
  <r>
    <x v="24"/>
    <x v="31"/>
    <n v="1.8031089999999999"/>
  </r>
  <r>
    <x v="0"/>
    <x v="0"/>
    <s v=""/>
  </r>
  <r>
    <x v="24"/>
    <x v="32"/>
    <n v="1.1455819999999999"/>
  </r>
  <r>
    <x v="0"/>
    <x v="0"/>
    <s v=""/>
  </r>
  <r>
    <x v="24"/>
    <x v="33"/>
    <n v="0.73003799999999996"/>
  </r>
  <r>
    <x v="0"/>
    <x v="0"/>
    <s v=""/>
  </r>
  <r>
    <x v="24"/>
    <x v="34"/>
    <n v="1.146765"/>
  </r>
  <r>
    <x v="0"/>
    <x v="0"/>
    <s v=""/>
  </r>
  <r>
    <x v="24"/>
    <x v="35"/>
    <n v="0.7703589999999999"/>
  </r>
  <r>
    <x v="0"/>
    <x v="0"/>
    <s v=""/>
  </r>
  <r>
    <x v="24"/>
    <x v="36"/>
    <n v="0.162526"/>
  </r>
  <r>
    <x v="0"/>
    <x v="0"/>
    <s v=""/>
  </r>
  <r>
    <x v="24"/>
    <x v="37"/>
    <n v="1.01E-3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2.1000000000000002E-5"/>
  </r>
  <r>
    <x v="0"/>
    <x v="0"/>
    <s v=""/>
  </r>
  <r>
    <x v="25"/>
    <x v="12"/>
    <n v="3.1415999999999999E-2"/>
  </r>
  <r>
    <x v="0"/>
    <x v="0"/>
    <s v=""/>
  </r>
  <r>
    <x v="25"/>
    <x v="13"/>
    <n v="0.11068"/>
  </r>
  <r>
    <x v="0"/>
    <x v="0"/>
    <s v=""/>
  </r>
  <r>
    <x v="25"/>
    <x v="14"/>
    <n v="0.67561199999999999"/>
  </r>
  <r>
    <x v="0"/>
    <x v="0"/>
    <s v=""/>
  </r>
  <r>
    <x v="25"/>
    <x v="15"/>
    <n v="1.569447"/>
  </r>
  <r>
    <x v="0"/>
    <x v="0"/>
    <s v=""/>
  </r>
  <r>
    <x v="25"/>
    <x v="16"/>
    <n v="2.2891440000000003"/>
  </r>
  <r>
    <x v="0"/>
    <x v="0"/>
    <s v=""/>
  </r>
  <r>
    <x v="25"/>
    <x v="17"/>
    <n v="2.208825"/>
  </r>
  <r>
    <x v="0"/>
    <x v="0"/>
    <s v=""/>
  </r>
  <r>
    <x v="25"/>
    <x v="18"/>
    <n v="2.4480360000000001"/>
  </r>
  <r>
    <x v="0"/>
    <x v="0"/>
    <s v=""/>
  </r>
  <r>
    <x v="25"/>
    <x v="19"/>
    <n v="3.8416450000000002"/>
  </r>
  <r>
    <x v="0"/>
    <x v="0"/>
    <s v=""/>
  </r>
  <r>
    <x v="25"/>
    <x v="20"/>
    <n v="4.2590599999999998"/>
  </r>
  <r>
    <x v="0"/>
    <x v="0"/>
    <s v=""/>
  </r>
  <r>
    <x v="25"/>
    <x v="21"/>
    <n v="4.6734210000000003"/>
  </r>
  <r>
    <x v="0"/>
    <x v="0"/>
    <s v=""/>
  </r>
  <r>
    <x v="25"/>
    <x v="22"/>
    <n v="4.8599680000000012"/>
  </r>
  <r>
    <x v="0"/>
    <x v="0"/>
    <s v=""/>
  </r>
  <r>
    <x v="25"/>
    <x v="23"/>
    <n v="4.8804619999999996"/>
  </r>
  <r>
    <x v="0"/>
    <x v="0"/>
    <s v=""/>
  </r>
  <r>
    <x v="25"/>
    <x v="24"/>
    <n v="4.9011479999999992"/>
  </r>
  <r>
    <x v="0"/>
    <x v="0"/>
    <s v=""/>
  </r>
  <r>
    <x v="25"/>
    <x v="25"/>
    <n v="4.9449519999999998"/>
  </r>
  <r>
    <x v="0"/>
    <x v="0"/>
    <s v=""/>
  </r>
  <r>
    <x v="25"/>
    <x v="26"/>
    <n v="4.8987189999999998"/>
  </r>
  <r>
    <x v="0"/>
    <x v="0"/>
    <s v=""/>
  </r>
  <r>
    <x v="25"/>
    <x v="27"/>
    <n v="4.8701180000000006"/>
  </r>
  <r>
    <x v="0"/>
    <x v="0"/>
    <s v=""/>
  </r>
  <r>
    <x v="25"/>
    <x v="28"/>
    <n v="4.7504050000000007"/>
  </r>
  <r>
    <x v="0"/>
    <x v="0"/>
    <s v=""/>
  </r>
  <r>
    <x v="25"/>
    <x v="29"/>
    <n v="4.5178609999999999"/>
  </r>
  <r>
    <x v="0"/>
    <x v="0"/>
    <s v=""/>
  </r>
  <r>
    <x v="25"/>
    <x v="30"/>
    <n v="4.0809639999999998"/>
  </r>
  <r>
    <x v="0"/>
    <x v="0"/>
    <s v=""/>
  </r>
  <r>
    <x v="25"/>
    <x v="31"/>
    <n v="3.7310510000000003"/>
  </r>
  <r>
    <x v="0"/>
    <x v="0"/>
    <s v=""/>
  </r>
  <r>
    <x v="25"/>
    <x v="32"/>
    <n v="3.2445870000000001"/>
  </r>
  <r>
    <x v="0"/>
    <x v="0"/>
    <s v=""/>
  </r>
  <r>
    <x v="25"/>
    <x v="33"/>
    <n v="2.64669"/>
  </r>
  <r>
    <x v="0"/>
    <x v="0"/>
    <s v=""/>
  </r>
  <r>
    <x v="25"/>
    <x v="34"/>
    <n v="1.9517449999999998"/>
  </r>
  <r>
    <x v="0"/>
    <x v="0"/>
    <s v=""/>
  </r>
  <r>
    <x v="25"/>
    <x v="35"/>
    <n v="1.203384"/>
  </r>
  <r>
    <x v="0"/>
    <x v="0"/>
    <s v=""/>
  </r>
  <r>
    <x v="25"/>
    <x v="36"/>
    <n v="0.49811800000000001"/>
  </r>
  <r>
    <x v="0"/>
    <x v="0"/>
    <s v=""/>
  </r>
  <r>
    <x v="25"/>
    <x v="37"/>
    <n v="0.11190600000000001"/>
  </r>
  <r>
    <x v="0"/>
    <x v="0"/>
    <s v=""/>
  </r>
  <r>
    <x v="25"/>
    <x v="38"/>
    <n v="4.4403999999999999E-2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3.4190000000000002E-3"/>
  </r>
  <r>
    <x v="0"/>
    <x v="0"/>
    <s v=""/>
  </r>
  <r>
    <x v="26"/>
    <x v="12"/>
    <n v="9.4294000000000003E-2"/>
  </r>
  <r>
    <x v="0"/>
    <x v="0"/>
    <s v=""/>
  </r>
  <r>
    <x v="26"/>
    <x v="13"/>
    <n v="0.35692200000000002"/>
  </r>
  <r>
    <x v="0"/>
    <x v="0"/>
    <s v=""/>
  </r>
  <r>
    <x v="26"/>
    <x v="14"/>
    <n v="0.87153500000000006"/>
  </r>
  <r>
    <x v="0"/>
    <x v="0"/>
    <s v=""/>
  </r>
  <r>
    <x v="26"/>
    <x v="15"/>
    <n v="0.81360300000000008"/>
  </r>
  <r>
    <x v="0"/>
    <x v="0"/>
    <s v=""/>
  </r>
  <r>
    <x v="26"/>
    <x v="16"/>
    <n v="1.5963910000000001"/>
  </r>
  <r>
    <x v="0"/>
    <x v="0"/>
    <s v=""/>
  </r>
  <r>
    <x v="26"/>
    <x v="17"/>
    <n v="2.6628609999999999"/>
  </r>
  <r>
    <x v="0"/>
    <x v="0"/>
    <s v=""/>
  </r>
  <r>
    <x v="26"/>
    <x v="18"/>
    <n v="2.8929099999999996"/>
  </r>
  <r>
    <x v="0"/>
    <x v="0"/>
    <s v=""/>
  </r>
  <r>
    <x v="26"/>
    <x v="19"/>
    <n v="2.729438"/>
  </r>
  <r>
    <x v="0"/>
    <x v="0"/>
    <s v=""/>
  </r>
  <r>
    <x v="26"/>
    <x v="20"/>
    <n v="1.939338"/>
  </r>
  <r>
    <x v="0"/>
    <x v="0"/>
    <s v=""/>
  </r>
  <r>
    <x v="26"/>
    <x v="21"/>
    <n v="2.7157610000000001"/>
  </r>
  <r>
    <x v="0"/>
    <x v="0"/>
    <s v=""/>
  </r>
  <r>
    <x v="26"/>
    <x v="22"/>
    <n v="2.1030690000000001"/>
  </r>
  <r>
    <x v="0"/>
    <x v="0"/>
    <s v=""/>
  </r>
  <r>
    <x v="26"/>
    <x v="23"/>
    <n v="2.5938980000000003"/>
  </r>
  <r>
    <x v="0"/>
    <x v="0"/>
    <s v=""/>
  </r>
  <r>
    <x v="26"/>
    <x v="24"/>
    <n v="3.2749079999999999"/>
  </r>
  <r>
    <x v="0"/>
    <x v="0"/>
    <s v=""/>
  </r>
  <r>
    <x v="26"/>
    <x v="25"/>
    <n v="2.9409930000000002"/>
  </r>
  <r>
    <x v="0"/>
    <x v="0"/>
    <s v=""/>
  </r>
  <r>
    <x v="26"/>
    <x v="26"/>
    <n v="3.5981990000000001"/>
  </r>
  <r>
    <x v="0"/>
    <x v="0"/>
    <s v=""/>
  </r>
  <r>
    <x v="26"/>
    <x v="27"/>
    <n v="3.7369859999999999"/>
  </r>
  <r>
    <x v="0"/>
    <x v="0"/>
    <s v=""/>
  </r>
  <r>
    <x v="26"/>
    <x v="28"/>
    <n v="4.1636040000000003"/>
  </r>
  <r>
    <x v="0"/>
    <x v="0"/>
    <s v=""/>
  </r>
  <r>
    <x v="26"/>
    <x v="29"/>
    <n v="4.4920990000000005"/>
  </r>
  <r>
    <x v="0"/>
    <x v="0"/>
    <s v=""/>
  </r>
  <r>
    <x v="26"/>
    <x v="30"/>
    <n v="2.4915599999999998"/>
  </r>
  <r>
    <x v="0"/>
    <x v="0"/>
    <s v=""/>
  </r>
  <r>
    <x v="26"/>
    <x v="31"/>
    <n v="3.6835699999999996"/>
  </r>
  <r>
    <x v="0"/>
    <x v="0"/>
    <s v=""/>
  </r>
  <r>
    <x v="26"/>
    <x v="32"/>
    <n v="3.1825700000000001"/>
  </r>
  <r>
    <x v="0"/>
    <x v="0"/>
    <s v=""/>
  </r>
  <r>
    <x v="26"/>
    <x v="33"/>
    <n v="2.712148"/>
  </r>
  <r>
    <x v="0"/>
    <x v="0"/>
    <s v=""/>
  </r>
  <r>
    <x v="26"/>
    <x v="34"/>
    <n v="1.9844740000000001"/>
  </r>
  <r>
    <x v="0"/>
    <x v="0"/>
    <s v=""/>
  </r>
  <r>
    <x v="26"/>
    <x v="35"/>
    <n v="0.83820399999999995"/>
  </r>
  <r>
    <x v="0"/>
    <x v="0"/>
    <s v=""/>
  </r>
  <r>
    <x v="26"/>
    <x v="36"/>
    <n v="0.29978700000000003"/>
  </r>
  <r>
    <x v="0"/>
    <x v="0"/>
    <s v=""/>
  </r>
  <r>
    <x v="26"/>
    <x v="37"/>
    <n v="8.9068999999999982E-2"/>
  </r>
  <r>
    <x v="0"/>
    <x v="0"/>
    <s v=""/>
  </r>
  <r>
    <x v="26"/>
    <x v="38"/>
    <n v="3.1717000000000002E-2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5.2680000000000001E-3"/>
  </r>
  <r>
    <x v="0"/>
    <x v="0"/>
    <s v=""/>
  </r>
  <r>
    <x v="27"/>
    <x v="13"/>
    <n v="0.111927"/>
  </r>
  <r>
    <x v="0"/>
    <x v="0"/>
    <s v=""/>
  </r>
  <r>
    <x v="27"/>
    <x v="14"/>
    <n v="0.12483000000000001"/>
  </r>
  <r>
    <x v="0"/>
    <x v="0"/>
    <s v=""/>
  </r>
  <r>
    <x v="27"/>
    <x v="15"/>
    <n v="0.31776299999999996"/>
  </r>
  <r>
    <x v="0"/>
    <x v="0"/>
    <s v=""/>
  </r>
  <r>
    <x v="27"/>
    <x v="16"/>
    <n v="0.53379299999999996"/>
  </r>
  <r>
    <x v="0"/>
    <x v="0"/>
    <s v=""/>
  </r>
  <r>
    <x v="27"/>
    <x v="17"/>
    <n v="0.78573399999999993"/>
  </r>
  <r>
    <x v="0"/>
    <x v="0"/>
    <s v=""/>
  </r>
  <r>
    <x v="27"/>
    <x v="18"/>
    <n v="0.80964599999999998"/>
  </r>
  <r>
    <x v="0"/>
    <x v="0"/>
    <s v=""/>
  </r>
  <r>
    <x v="27"/>
    <x v="19"/>
    <n v="0.86439599999999994"/>
  </r>
  <r>
    <x v="0"/>
    <x v="0"/>
    <s v=""/>
  </r>
  <r>
    <x v="27"/>
    <x v="20"/>
    <n v="0.92497200000000002"/>
  </r>
  <r>
    <x v="0"/>
    <x v="0"/>
    <s v=""/>
  </r>
  <r>
    <x v="27"/>
    <x v="21"/>
    <n v="1.011849"/>
  </r>
  <r>
    <x v="0"/>
    <x v="0"/>
    <s v=""/>
  </r>
  <r>
    <x v="27"/>
    <x v="22"/>
    <n v="0.93112300000000003"/>
  </r>
  <r>
    <x v="0"/>
    <x v="0"/>
    <s v=""/>
  </r>
  <r>
    <x v="27"/>
    <x v="23"/>
    <n v="1.046513"/>
  </r>
  <r>
    <x v="0"/>
    <x v="0"/>
    <s v=""/>
  </r>
  <r>
    <x v="27"/>
    <x v="24"/>
    <n v="0.88968399999999992"/>
  </r>
  <r>
    <x v="0"/>
    <x v="0"/>
    <s v=""/>
  </r>
  <r>
    <x v="27"/>
    <x v="25"/>
    <n v="0.91679999999999995"/>
  </r>
  <r>
    <x v="0"/>
    <x v="0"/>
    <s v=""/>
  </r>
  <r>
    <x v="27"/>
    <x v="26"/>
    <n v="0.77603500000000003"/>
  </r>
  <r>
    <x v="0"/>
    <x v="0"/>
    <s v=""/>
  </r>
  <r>
    <x v="27"/>
    <x v="27"/>
    <n v="0.72145900000000007"/>
  </r>
  <r>
    <x v="0"/>
    <x v="0"/>
    <s v=""/>
  </r>
  <r>
    <x v="27"/>
    <x v="28"/>
    <n v="1.0203850000000001"/>
  </r>
  <r>
    <x v="0"/>
    <x v="0"/>
    <s v=""/>
  </r>
  <r>
    <x v="27"/>
    <x v="29"/>
    <n v="0.95161499999999999"/>
  </r>
  <r>
    <x v="0"/>
    <x v="0"/>
    <s v=""/>
  </r>
  <r>
    <x v="27"/>
    <x v="30"/>
    <n v="1.3307519999999999"/>
  </r>
  <r>
    <x v="0"/>
    <x v="0"/>
    <s v=""/>
  </r>
  <r>
    <x v="27"/>
    <x v="31"/>
    <n v="0.74145700000000003"/>
  </r>
  <r>
    <x v="0"/>
    <x v="0"/>
    <s v=""/>
  </r>
  <r>
    <x v="27"/>
    <x v="32"/>
    <n v="0.85813699999999993"/>
  </r>
  <r>
    <x v="0"/>
    <x v="0"/>
    <s v=""/>
  </r>
  <r>
    <x v="27"/>
    <x v="33"/>
    <n v="0.57226399999999999"/>
  </r>
  <r>
    <x v="0"/>
    <x v="0"/>
    <s v=""/>
  </r>
  <r>
    <x v="27"/>
    <x v="34"/>
    <n v="0.55123299999999997"/>
  </r>
  <r>
    <x v="0"/>
    <x v="0"/>
    <s v=""/>
  </r>
  <r>
    <x v="27"/>
    <x v="35"/>
    <n v="0.33982699999999999"/>
  </r>
  <r>
    <x v="0"/>
    <x v="0"/>
    <s v=""/>
  </r>
  <r>
    <x v="27"/>
    <x v="36"/>
    <n v="0.51835300000000006"/>
  </r>
  <r>
    <x v="0"/>
    <x v="0"/>
    <s v=""/>
  </r>
  <r>
    <x v="27"/>
    <x v="37"/>
    <n v="0.20344799999999999"/>
  </r>
  <r>
    <x v="0"/>
    <x v="0"/>
    <s v=""/>
  </r>
  <r>
    <x v="27"/>
    <x v="38"/>
    <n v="3.6979999999999999E-3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2.1000000000000002E-5"/>
  </r>
  <r>
    <x v="0"/>
    <x v="0"/>
    <s v=""/>
  </r>
  <r>
    <x v="28"/>
    <x v="12"/>
    <n v="9.4400999999999999E-2"/>
  </r>
  <r>
    <x v="0"/>
    <x v="0"/>
    <s v=""/>
  </r>
  <r>
    <x v="28"/>
    <x v="13"/>
    <n v="0.17489100000000002"/>
  </r>
  <r>
    <x v="0"/>
    <x v="0"/>
    <s v=""/>
  </r>
  <r>
    <x v="28"/>
    <x v="14"/>
    <n v="0.80328099999999991"/>
  </r>
  <r>
    <x v="0"/>
    <x v="0"/>
    <s v=""/>
  </r>
  <r>
    <x v="28"/>
    <x v="15"/>
    <n v="1.0440609999999999"/>
  </r>
  <r>
    <x v="0"/>
    <x v="0"/>
    <s v=""/>
  </r>
  <r>
    <x v="28"/>
    <x v="16"/>
    <n v="1.2506280000000001"/>
  </r>
  <r>
    <x v="0"/>
    <x v="0"/>
    <s v=""/>
  </r>
  <r>
    <x v="28"/>
    <x v="17"/>
    <n v="2.9392519999999998"/>
  </r>
  <r>
    <x v="0"/>
    <x v="0"/>
    <s v=""/>
  </r>
  <r>
    <x v="28"/>
    <x v="18"/>
    <n v="2.8872550000000001"/>
  </r>
  <r>
    <x v="0"/>
    <x v="0"/>
    <s v=""/>
  </r>
  <r>
    <x v="28"/>
    <x v="19"/>
    <n v="2.7006000000000001"/>
  </r>
  <r>
    <x v="0"/>
    <x v="0"/>
    <s v=""/>
  </r>
  <r>
    <x v="28"/>
    <x v="20"/>
    <n v="3.720879"/>
  </r>
  <r>
    <x v="0"/>
    <x v="0"/>
    <s v=""/>
  </r>
  <r>
    <x v="28"/>
    <x v="21"/>
    <n v="3.6287569999999998"/>
  </r>
  <r>
    <x v="0"/>
    <x v="0"/>
    <s v=""/>
  </r>
  <r>
    <x v="28"/>
    <x v="22"/>
    <n v="3.7232020000000001"/>
  </r>
  <r>
    <x v="0"/>
    <x v="0"/>
    <s v=""/>
  </r>
  <r>
    <x v="28"/>
    <x v="23"/>
    <n v="4.6181550000000007"/>
  </r>
  <r>
    <x v="0"/>
    <x v="0"/>
    <s v=""/>
  </r>
  <r>
    <x v="28"/>
    <x v="24"/>
    <n v="4.6887970000000001"/>
  </r>
  <r>
    <x v="0"/>
    <x v="0"/>
    <s v=""/>
  </r>
  <r>
    <x v="28"/>
    <x v="25"/>
    <n v="4.7172239999999999"/>
  </r>
  <r>
    <x v="0"/>
    <x v="0"/>
    <s v=""/>
  </r>
  <r>
    <x v="28"/>
    <x v="26"/>
    <n v="4.8213899999999992"/>
  </r>
  <r>
    <x v="0"/>
    <x v="0"/>
    <s v=""/>
  </r>
  <r>
    <x v="28"/>
    <x v="27"/>
    <n v="4.5914480000000006"/>
  </r>
  <r>
    <x v="0"/>
    <x v="0"/>
    <s v=""/>
  </r>
  <r>
    <x v="28"/>
    <x v="28"/>
    <n v="4.5215810000000003"/>
  </r>
  <r>
    <x v="0"/>
    <x v="0"/>
    <s v=""/>
  </r>
  <r>
    <x v="28"/>
    <x v="29"/>
    <n v="3.5584809999999996"/>
  </r>
  <r>
    <x v="0"/>
    <x v="0"/>
    <s v=""/>
  </r>
  <r>
    <x v="28"/>
    <x v="30"/>
    <n v="4.2220740000000001"/>
  </r>
  <r>
    <x v="0"/>
    <x v="0"/>
    <s v=""/>
  </r>
  <r>
    <x v="28"/>
    <x v="31"/>
    <n v="1.581447"/>
  </r>
  <r>
    <x v="0"/>
    <x v="0"/>
    <s v=""/>
  </r>
  <r>
    <x v="28"/>
    <x v="32"/>
    <n v="1.6008000000000002"/>
  </r>
  <r>
    <x v="0"/>
    <x v="0"/>
    <s v=""/>
  </r>
  <r>
    <x v="28"/>
    <x v="33"/>
    <n v="3.199773"/>
  </r>
  <r>
    <x v="0"/>
    <x v="0"/>
    <s v=""/>
  </r>
  <r>
    <x v="28"/>
    <x v="34"/>
    <n v="2.278133"/>
  </r>
  <r>
    <x v="0"/>
    <x v="0"/>
    <s v=""/>
  </r>
  <r>
    <x v="28"/>
    <x v="35"/>
    <n v="1.2708429999999999"/>
  </r>
  <r>
    <x v="0"/>
    <x v="0"/>
    <s v=""/>
  </r>
  <r>
    <x v="28"/>
    <x v="36"/>
    <n v="0.67516000000000009"/>
  </r>
  <r>
    <x v="0"/>
    <x v="0"/>
    <s v=""/>
  </r>
  <r>
    <x v="28"/>
    <x v="37"/>
    <n v="0.39775900000000003"/>
  </r>
  <r>
    <x v="0"/>
    <x v="0"/>
    <s v=""/>
  </r>
  <r>
    <x v="28"/>
    <x v="38"/>
    <n v="0.21777000000000002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1.07E-4"/>
  </r>
  <r>
    <x v="0"/>
    <x v="0"/>
    <s v=""/>
  </r>
  <r>
    <x v="29"/>
    <x v="12"/>
    <n v="7.9026999999999986E-2"/>
  </r>
  <r>
    <x v="0"/>
    <x v="0"/>
    <s v=""/>
  </r>
  <r>
    <x v="29"/>
    <x v="13"/>
    <n v="0.32509699999999997"/>
  </r>
  <r>
    <x v="0"/>
    <x v="0"/>
    <s v=""/>
  </r>
  <r>
    <x v="29"/>
    <x v="14"/>
    <n v="0.69143899999999991"/>
  </r>
  <r>
    <x v="0"/>
    <x v="0"/>
    <s v=""/>
  </r>
  <r>
    <x v="29"/>
    <x v="15"/>
    <n v="1.6093159999999997"/>
  </r>
  <r>
    <x v="0"/>
    <x v="0"/>
    <s v=""/>
  </r>
  <r>
    <x v="29"/>
    <x v="16"/>
    <n v="2.4476059999999999"/>
  </r>
  <r>
    <x v="0"/>
    <x v="0"/>
    <s v=""/>
  </r>
  <r>
    <x v="29"/>
    <x v="17"/>
    <n v="3.2243949999999999"/>
  </r>
  <r>
    <x v="0"/>
    <x v="0"/>
    <s v=""/>
  </r>
  <r>
    <x v="29"/>
    <x v="18"/>
    <n v="3.2119009999999997"/>
  </r>
  <r>
    <x v="0"/>
    <x v="0"/>
    <s v=""/>
  </r>
  <r>
    <x v="29"/>
    <x v="19"/>
    <n v="3.1243150000000002"/>
  </r>
  <r>
    <x v="0"/>
    <x v="0"/>
    <s v=""/>
  </r>
  <r>
    <x v="29"/>
    <x v="20"/>
    <n v="3.0127320000000002"/>
  </r>
  <r>
    <x v="0"/>
    <x v="0"/>
    <s v=""/>
  </r>
  <r>
    <x v="29"/>
    <x v="21"/>
    <n v="4.1138009999999996"/>
  </r>
  <r>
    <x v="0"/>
    <x v="0"/>
    <s v=""/>
  </r>
  <r>
    <x v="29"/>
    <x v="22"/>
    <n v="3.3421940000000001"/>
  </r>
  <r>
    <x v="0"/>
    <x v="0"/>
    <s v=""/>
  </r>
  <r>
    <x v="29"/>
    <x v="23"/>
    <n v="4.0043240000000004"/>
  </r>
  <r>
    <x v="0"/>
    <x v="0"/>
    <s v=""/>
  </r>
  <r>
    <x v="29"/>
    <x v="24"/>
    <n v="3.5371710000000003"/>
  </r>
  <r>
    <x v="0"/>
    <x v="0"/>
    <s v=""/>
  </r>
  <r>
    <x v="29"/>
    <x v="25"/>
    <n v="4.5563960000000003"/>
  </r>
  <r>
    <x v="0"/>
    <x v="0"/>
    <s v=""/>
  </r>
  <r>
    <x v="29"/>
    <x v="26"/>
    <n v="4.3972240000000005"/>
  </r>
  <r>
    <x v="0"/>
    <x v="0"/>
    <s v=""/>
  </r>
  <r>
    <x v="29"/>
    <x v="27"/>
    <n v="4.457198"/>
  </r>
  <r>
    <x v="0"/>
    <x v="0"/>
    <s v=""/>
  </r>
  <r>
    <x v="29"/>
    <x v="28"/>
    <n v="4.7635869999999993"/>
  </r>
  <r>
    <x v="0"/>
    <x v="0"/>
    <s v=""/>
  </r>
  <r>
    <x v="29"/>
    <x v="29"/>
    <n v="3.715697"/>
  </r>
  <r>
    <x v="0"/>
    <x v="0"/>
    <s v=""/>
  </r>
  <r>
    <x v="29"/>
    <x v="30"/>
    <n v="3.1977730000000002"/>
  </r>
  <r>
    <x v="0"/>
    <x v="0"/>
    <s v=""/>
  </r>
  <r>
    <x v="29"/>
    <x v="31"/>
    <n v="4.168679"/>
  </r>
  <r>
    <x v="0"/>
    <x v="0"/>
    <s v=""/>
  </r>
  <r>
    <x v="29"/>
    <x v="32"/>
    <n v="3.4367049999999999"/>
  </r>
  <r>
    <x v="0"/>
    <x v="0"/>
    <s v=""/>
  </r>
  <r>
    <x v="29"/>
    <x v="33"/>
    <n v="2.8489139999999997"/>
  </r>
  <r>
    <x v="0"/>
    <x v="0"/>
    <s v=""/>
  </r>
  <r>
    <x v="29"/>
    <x v="34"/>
    <n v="2.0881239999999996"/>
  </r>
  <r>
    <x v="0"/>
    <x v="0"/>
    <s v=""/>
  </r>
  <r>
    <x v="29"/>
    <x v="35"/>
    <n v="1.1313029999999999"/>
  </r>
  <r>
    <x v="0"/>
    <x v="0"/>
    <s v=""/>
  </r>
  <r>
    <x v="29"/>
    <x v="36"/>
    <n v="0.56652200000000008"/>
  </r>
  <r>
    <x v="0"/>
    <x v="0"/>
    <s v=""/>
  </r>
  <r>
    <x v="29"/>
    <x v="37"/>
    <n v="0.114206"/>
  </r>
  <r>
    <x v="0"/>
    <x v="0"/>
    <s v=""/>
  </r>
  <r>
    <x v="29"/>
    <x v="38"/>
    <n v="4.2018E-2"/>
  </r>
  <r>
    <x v="0"/>
    <x v="0"/>
    <s v=""/>
  </r>
  <r>
    <x v="29"/>
    <x v="39"/>
    <n v="2.1499999999999999E-4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5.9952000000000005E-2"/>
  </r>
  <r>
    <x v="0"/>
    <x v="0"/>
    <s v=""/>
  </r>
  <r>
    <x v="30"/>
    <x v="13"/>
    <n v="0.320774"/>
  </r>
  <r>
    <x v="0"/>
    <x v="0"/>
    <s v=""/>
  </r>
  <r>
    <x v="30"/>
    <x v="14"/>
    <n v="0.39629599999999998"/>
  </r>
  <r>
    <x v="0"/>
    <x v="0"/>
    <s v=""/>
  </r>
  <r>
    <x v="30"/>
    <x v="15"/>
    <n v="0.84833199999999997"/>
  </r>
  <r>
    <x v="0"/>
    <x v="0"/>
    <s v=""/>
  </r>
  <r>
    <x v="30"/>
    <x v="16"/>
    <n v="1.919295"/>
  </r>
  <r>
    <x v="0"/>
    <x v="0"/>
    <s v=""/>
  </r>
  <r>
    <x v="30"/>
    <x v="17"/>
    <n v="1.562781"/>
  </r>
  <r>
    <x v="0"/>
    <x v="0"/>
    <s v=""/>
  </r>
  <r>
    <x v="30"/>
    <x v="18"/>
    <n v="2.2002229999999998"/>
  </r>
  <r>
    <x v="0"/>
    <x v="0"/>
    <s v=""/>
  </r>
  <r>
    <x v="30"/>
    <x v="19"/>
    <n v="3.5279030000000002"/>
  </r>
  <r>
    <x v="0"/>
    <x v="0"/>
    <s v=""/>
  </r>
  <r>
    <x v="30"/>
    <x v="20"/>
    <n v="3.6949670000000001"/>
  </r>
  <r>
    <x v="0"/>
    <x v="0"/>
    <s v=""/>
  </r>
  <r>
    <x v="30"/>
    <x v="21"/>
    <n v="3.4103400000000001"/>
  </r>
  <r>
    <x v="0"/>
    <x v="0"/>
    <s v=""/>
  </r>
  <r>
    <x v="30"/>
    <x v="22"/>
    <n v="2.8626770000000001"/>
  </r>
  <r>
    <x v="0"/>
    <x v="0"/>
    <s v=""/>
  </r>
  <r>
    <x v="30"/>
    <x v="23"/>
    <n v="3.8707190000000002"/>
  </r>
  <r>
    <x v="0"/>
    <x v="0"/>
    <s v=""/>
  </r>
  <r>
    <x v="30"/>
    <x v="24"/>
    <n v="4.0967260000000003"/>
  </r>
  <r>
    <x v="0"/>
    <x v="0"/>
    <s v=""/>
  </r>
  <r>
    <x v="30"/>
    <x v="25"/>
    <n v="2.9413379999999996"/>
  </r>
  <r>
    <x v="0"/>
    <x v="0"/>
    <s v=""/>
  </r>
  <r>
    <x v="30"/>
    <x v="26"/>
    <n v="2.2683710000000001"/>
  </r>
  <r>
    <x v="0"/>
    <x v="0"/>
    <s v=""/>
  </r>
  <r>
    <x v="30"/>
    <x v="27"/>
    <n v="2.189451"/>
  </r>
  <r>
    <x v="0"/>
    <x v="0"/>
    <s v=""/>
  </r>
  <r>
    <x v="30"/>
    <x v="28"/>
    <n v="2.5705230000000001"/>
  </r>
  <r>
    <x v="0"/>
    <x v="0"/>
    <s v=""/>
  </r>
  <r>
    <x v="30"/>
    <x v="29"/>
    <n v="1.926801"/>
  </r>
  <r>
    <x v="0"/>
    <x v="0"/>
    <s v=""/>
  </r>
  <r>
    <x v="30"/>
    <x v="30"/>
    <n v="1.7021699999999997"/>
  </r>
  <r>
    <x v="0"/>
    <x v="0"/>
    <s v=""/>
  </r>
  <r>
    <x v="30"/>
    <x v="31"/>
    <n v="1.14255"/>
  </r>
  <r>
    <x v="0"/>
    <x v="0"/>
    <s v=""/>
  </r>
  <r>
    <x v="30"/>
    <x v="32"/>
    <n v="1.5049129999999999"/>
  </r>
  <r>
    <x v="0"/>
    <x v="0"/>
    <s v=""/>
  </r>
  <r>
    <x v="30"/>
    <x v="33"/>
    <n v="1.4256279999999999"/>
  </r>
  <r>
    <x v="0"/>
    <x v="0"/>
    <s v=""/>
  </r>
  <r>
    <x v="30"/>
    <x v="34"/>
    <n v="1.0876710000000001"/>
  </r>
  <r>
    <x v="0"/>
    <x v="0"/>
    <s v=""/>
  </r>
  <r>
    <x v="30"/>
    <x v="35"/>
    <n v="0.51559999999999995"/>
  </r>
  <r>
    <x v="0"/>
    <x v="0"/>
    <s v=""/>
  </r>
  <r>
    <x v="30"/>
    <x v="36"/>
    <n v="0.421649"/>
  </r>
  <r>
    <x v="0"/>
    <x v="0"/>
    <s v=""/>
  </r>
  <r>
    <x v="30"/>
    <x v="37"/>
    <n v="0.19497600000000001"/>
  </r>
  <r>
    <x v="0"/>
    <x v="0"/>
    <s v=""/>
  </r>
  <r>
    <x v="30"/>
    <x v="38"/>
    <n v="5.5780000000000003E-2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7.5950999999999991E-2"/>
  </r>
  <r>
    <x v="0"/>
    <x v="0"/>
    <s v=""/>
  </r>
  <r>
    <x v="31"/>
    <x v="13"/>
    <n v="0.23755299999999999"/>
  </r>
  <r>
    <x v="0"/>
    <x v="0"/>
    <s v=""/>
  </r>
  <r>
    <x v="31"/>
    <x v="14"/>
    <n v="0.7373289999999999"/>
  </r>
  <r>
    <x v="0"/>
    <x v="0"/>
    <s v=""/>
  </r>
  <r>
    <x v="31"/>
    <x v="15"/>
    <n v="1.524783"/>
  </r>
  <r>
    <x v="0"/>
    <x v="0"/>
    <s v=""/>
  </r>
  <r>
    <x v="31"/>
    <x v="16"/>
    <n v="2.3127979999999999"/>
  </r>
  <r>
    <x v="0"/>
    <x v="0"/>
    <s v=""/>
  </r>
  <r>
    <x v="31"/>
    <x v="17"/>
    <n v="3.00013"/>
  </r>
  <r>
    <x v="0"/>
    <x v="0"/>
    <s v=""/>
  </r>
  <r>
    <x v="31"/>
    <x v="18"/>
    <n v="3.589124"/>
  </r>
  <r>
    <x v="0"/>
    <x v="0"/>
    <s v=""/>
  </r>
  <r>
    <x v="31"/>
    <x v="19"/>
    <n v="4.0576319999999999"/>
  </r>
  <r>
    <x v="0"/>
    <x v="0"/>
    <s v=""/>
  </r>
  <r>
    <x v="31"/>
    <x v="20"/>
    <n v="4.4353930000000004"/>
  </r>
  <r>
    <x v="0"/>
    <x v="0"/>
    <s v=""/>
  </r>
  <r>
    <x v="31"/>
    <x v="21"/>
    <n v="4.5765460000000004"/>
  </r>
  <r>
    <x v="0"/>
    <x v="0"/>
    <s v=""/>
  </r>
  <r>
    <x v="31"/>
    <x v="22"/>
    <n v="4.0095069999999993"/>
  </r>
  <r>
    <x v="0"/>
    <x v="0"/>
    <s v=""/>
  </r>
  <r>
    <x v="31"/>
    <x v="23"/>
    <n v="2.6409920000000002"/>
  </r>
  <r>
    <x v="0"/>
    <x v="0"/>
    <s v=""/>
  </r>
  <r>
    <x v="31"/>
    <x v="24"/>
    <n v="3.885192"/>
  </r>
  <r>
    <x v="0"/>
    <x v="0"/>
    <s v=""/>
  </r>
  <r>
    <x v="31"/>
    <x v="25"/>
    <n v="3.2612529999999995"/>
  </r>
  <r>
    <x v="0"/>
    <x v="0"/>
    <s v=""/>
  </r>
  <r>
    <x v="31"/>
    <x v="26"/>
    <n v="2.36402"/>
  </r>
  <r>
    <x v="0"/>
    <x v="0"/>
    <s v=""/>
  </r>
  <r>
    <x v="31"/>
    <x v="27"/>
    <n v="1.0320619999999998"/>
  </r>
  <r>
    <x v="0"/>
    <x v="0"/>
    <s v=""/>
  </r>
  <r>
    <x v="31"/>
    <x v="28"/>
    <n v="0.81704299999999996"/>
  </r>
  <r>
    <x v="0"/>
    <x v="0"/>
    <s v=""/>
  </r>
  <r>
    <x v="31"/>
    <x v="29"/>
    <n v="0.91682200000000003"/>
  </r>
  <r>
    <x v="0"/>
    <x v="0"/>
    <s v=""/>
  </r>
  <r>
    <x v="31"/>
    <x v="30"/>
    <n v="1.22149"/>
  </r>
  <r>
    <x v="0"/>
    <x v="0"/>
    <s v=""/>
  </r>
  <r>
    <x v="31"/>
    <x v="31"/>
    <n v="0.78594900000000012"/>
  </r>
  <r>
    <x v="0"/>
    <x v="0"/>
    <s v=""/>
  </r>
  <r>
    <x v="31"/>
    <x v="32"/>
    <n v="0.83783799999999997"/>
  </r>
  <r>
    <x v="0"/>
    <x v="0"/>
    <s v=""/>
  </r>
  <r>
    <x v="31"/>
    <x v="33"/>
    <n v="0.83059099999999997"/>
  </r>
  <r>
    <x v="0"/>
    <x v="0"/>
    <s v=""/>
  </r>
  <r>
    <x v="31"/>
    <x v="34"/>
    <n v="0.598692"/>
  </r>
  <r>
    <x v="0"/>
    <x v="0"/>
    <s v=""/>
  </r>
  <r>
    <x v="31"/>
    <x v="35"/>
    <n v="0.57209100000000002"/>
  </r>
  <r>
    <x v="0"/>
    <x v="0"/>
    <s v=""/>
  </r>
  <r>
    <x v="31"/>
    <x v="36"/>
    <n v="0.49091399999999996"/>
  </r>
  <r>
    <x v="0"/>
    <x v="0"/>
    <s v=""/>
  </r>
  <r>
    <x v="31"/>
    <x v="37"/>
    <n v="0.24965999999999999"/>
  </r>
  <r>
    <x v="0"/>
    <x v="0"/>
    <s v=""/>
  </r>
  <r>
    <x v="31"/>
    <x v="38"/>
    <n v="7.3111999999999996E-2"/>
  </r>
  <r>
    <x v="0"/>
    <x v="0"/>
    <s v=""/>
  </r>
  <r>
    <x v="31"/>
    <x v="39"/>
    <n v="5.5900000000000004E-4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76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2.709E-3"/>
  </r>
  <r>
    <x v="0"/>
    <x v="0"/>
    <s v=""/>
  </r>
  <r>
    <x v="1"/>
    <x v="13"/>
    <n v="9.9325999999999998E-2"/>
  </r>
  <r>
    <x v="0"/>
    <x v="0"/>
    <s v=""/>
  </r>
  <r>
    <x v="1"/>
    <x v="14"/>
    <n v="0.31107499999999999"/>
  </r>
  <r>
    <x v="0"/>
    <x v="0"/>
    <s v=""/>
  </r>
  <r>
    <x v="1"/>
    <x v="15"/>
    <n v="0.52454600000000007"/>
  </r>
  <r>
    <x v="0"/>
    <x v="0"/>
    <s v=""/>
  </r>
  <r>
    <x v="1"/>
    <x v="16"/>
    <n v="0.80022800000000005"/>
  </r>
  <r>
    <x v="0"/>
    <x v="0"/>
    <s v=""/>
  </r>
  <r>
    <x v="1"/>
    <x v="17"/>
    <n v="1.1231959999999999"/>
  </r>
  <r>
    <x v="0"/>
    <x v="0"/>
    <s v=""/>
  </r>
  <r>
    <x v="1"/>
    <x v="18"/>
    <n v="1.104703"/>
  </r>
  <r>
    <x v="0"/>
    <x v="0"/>
    <s v=""/>
  </r>
  <r>
    <x v="1"/>
    <x v="19"/>
    <n v="0.98441000000000001"/>
  </r>
  <r>
    <x v="0"/>
    <x v="0"/>
    <s v=""/>
  </r>
  <r>
    <x v="1"/>
    <x v="20"/>
    <n v="3.305895"/>
  </r>
  <r>
    <x v="0"/>
    <x v="0"/>
    <s v=""/>
  </r>
  <r>
    <x v="1"/>
    <x v="21"/>
    <n v="3.8039070000000001"/>
  </r>
  <r>
    <x v="0"/>
    <x v="0"/>
    <s v=""/>
  </r>
  <r>
    <x v="1"/>
    <x v="22"/>
    <n v="2.7284049999999995"/>
  </r>
  <r>
    <x v="0"/>
    <x v="0"/>
    <s v=""/>
  </r>
  <r>
    <x v="1"/>
    <x v="23"/>
    <n v="2.0255039999999997"/>
  </r>
  <r>
    <x v="0"/>
    <x v="0"/>
    <s v=""/>
  </r>
  <r>
    <x v="1"/>
    <x v="24"/>
    <n v="1.9756790000000002"/>
  </r>
  <r>
    <x v="0"/>
    <x v="0"/>
    <s v=""/>
  </r>
  <r>
    <x v="1"/>
    <x v="25"/>
    <n v="4.8801389999999989"/>
  </r>
  <r>
    <x v="0"/>
    <x v="0"/>
    <s v=""/>
  </r>
  <r>
    <x v="1"/>
    <x v="26"/>
    <n v="2.839839"/>
  </r>
  <r>
    <x v="0"/>
    <x v="0"/>
    <s v=""/>
  </r>
  <r>
    <x v="1"/>
    <x v="27"/>
    <n v="2.9589279999999998"/>
  </r>
  <r>
    <x v="0"/>
    <x v="0"/>
    <s v=""/>
  </r>
  <r>
    <x v="1"/>
    <x v="28"/>
    <n v="2.7250929999999998"/>
  </r>
  <r>
    <x v="0"/>
    <x v="0"/>
    <s v=""/>
  </r>
  <r>
    <x v="1"/>
    <x v="29"/>
    <n v="1.1506129999999999"/>
  </r>
  <r>
    <x v="0"/>
    <x v="0"/>
    <s v=""/>
  </r>
  <r>
    <x v="1"/>
    <x v="30"/>
    <n v="0.21452300000000002"/>
  </r>
  <r>
    <x v="0"/>
    <x v="0"/>
    <s v=""/>
  </r>
  <r>
    <x v="1"/>
    <x v="31"/>
    <n v="0.60017599999999993"/>
  </r>
  <r>
    <x v="0"/>
    <x v="0"/>
    <s v=""/>
  </r>
  <r>
    <x v="1"/>
    <x v="32"/>
    <n v="0.44777700000000004"/>
  </r>
  <r>
    <x v="0"/>
    <x v="0"/>
    <s v=""/>
  </r>
  <r>
    <x v="1"/>
    <x v="33"/>
    <n v="0.23275800000000002"/>
  </r>
  <r>
    <x v="0"/>
    <x v="0"/>
    <s v=""/>
  </r>
  <r>
    <x v="1"/>
    <x v="34"/>
    <n v="0.26314399999999999"/>
  </r>
  <r>
    <x v="0"/>
    <x v="0"/>
    <s v=""/>
  </r>
  <r>
    <x v="1"/>
    <x v="35"/>
    <n v="6.0941000000000002E-2"/>
  </r>
  <r>
    <x v="0"/>
    <x v="0"/>
    <s v=""/>
  </r>
  <r>
    <x v="1"/>
    <x v="36"/>
    <n v="0.197298"/>
  </r>
  <r>
    <x v="0"/>
    <x v="0"/>
    <s v=""/>
  </r>
  <r>
    <x v="1"/>
    <x v="37"/>
    <n v="7.7412999999999996E-2"/>
  </r>
  <r>
    <x v="0"/>
    <x v="0"/>
    <s v=""/>
  </r>
  <r>
    <x v="1"/>
    <x v="38"/>
    <n v="1.07E-4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5.8E-4"/>
  </r>
  <r>
    <x v="0"/>
    <x v="0"/>
    <s v=""/>
  </r>
  <r>
    <x v="2"/>
    <x v="12"/>
    <n v="8.3176E-2"/>
  </r>
  <r>
    <x v="0"/>
    <x v="0"/>
    <s v=""/>
  </r>
  <r>
    <x v="2"/>
    <x v="13"/>
    <n v="0.33948299999999998"/>
  </r>
  <r>
    <x v="0"/>
    <x v="0"/>
    <s v=""/>
  </r>
  <r>
    <x v="2"/>
    <x v="14"/>
    <n v="0.83254700000000004"/>
  </r>
  <r>
    <x v="0"/>
    <x v="0"/>
    <s v=""/>
  </r>
  <r>
    <x v="2"/>
    <x v="15"/>
    <n v="1.523514"/>
  </r>
  <r>
    <x v="0"/>
    <x v="0"/>
    <s v=""/>
  </r>
  <r>
    <x v="2"/>
    <x v="16"/>
    <n v="2.3153140000000003"/>
  </r>
  <r>
    <x v="0"/>
    <x v="0"/>
    <s v=""/>
  </r>
  <r>
    <x v="2"/>
    <x v="17"/>
    <n v="3.0247510000000002"/>
  </r>
  <r>
    <x v="0"/>
    <x v="0"/>
    <s v=""/>
  </r>
  <r>
    <x v="2"/>
    <x v="18"/>
    <n v="3.6595720000000003"/>
  </r>
  <r>
    <x v="0"/>
    <x v="0"/>
    <s v=""/>
  </r>
  <r>
    <x v="2"/>
    <x v="19"/>
    <n v="4.2047410000000003"/>
  </r>
  <r>
    <x v="0"/>
    <x v="0"/>
    <s v=""/>
  </r>
  <r>
    <x v="2"/>
    <x v="20"/>
    <n v="4.3377860000000004"/>
  </r>
  <r>
    <x v="0"/>
    <x v="0"/>
    <s v=""/>
  </r>
  <r>
    <x v="2"/>
    <x v="21"/>
    <n v="4.0496759999999998"/>
  </r>
  <r>
    <x v="0"/>
    <x v="0"/>
    <s v=""/>
  </r>
  <r>
    <x v="2"/>
    <x v="22"/>
    <n v="4.8723549999999998"/>
  </r>
  <r>
    <x v="0"/>
    <x v="0"/>
    <s v=""/>
  </r>
  <r>
    <x v="2"/>
    <x v="23"/>
    <n v="4.180936"/>
  </r>
  <r>
    <x v="0"/>
    <x v="0"/>
    <s v=""/>
  </r>
  <r>
    <x v="2"/>
    <x v="24"/>
    <n v="4.4255869999999993"/>
  </r>
  <r>
    <x v="0"/>
    <x v="0"/>
    <s v=""/>
  </r>
  <r>
    <x v="2"/>
    <x v="25"/>
    <n v="3.037633"/>
  </r>
  <r>
    <x v="0"/>
    <x v="0"/>
    <s v=""/>
  </r>
  <r>
    <x v="2"/>
    <x v="26"/>
    <n v="4.7673069999999997"/>
  </r>
  <r>
    <x v="0"/>
    <x v="0"/>
    <s v=""/>
  </r>
  <r>
    <x v="2"/>
    <x v="27"/>
    <n v="2.854676"/>
  </r>
  <r>
    <x v="0"/>
    <x v="0"/>
    <s v=""/>
  </r>
  <r>
    <x v="2"/>
    <x v="28"/>
    <n v="2.3903410000000003"/>
  </r>
  <r>
    <x v="0"/>
    <x v="0"/>
    <s v=""/>
  </r>
  <r>
    <x v="2"/>
    <x v="29"/>
    <n v="2.1804610000000002"/>
  </r>
  <r>
    <x v="0"/>
    <x v="0"/>
    <s v=""/>
  </r>
  <r>
    <x v="2"/>
    <x v="30"/>
    <n v="4.0955010000000005"/>
  </r>
  <r>
    <x v="0"/>
    <x v="0"/>
    <s v=""/>
  </r>
  <r>
    <x v="2"/>
    <x v="31"/>
    <n v="2.2629730000000001"/>
  </r>
  <r>
    <x v="0"/>
    <x v="0"/>
    <s v=""/>
  </r>
  <r>
    <x v="2"/>
    <x v="32"/>
    <n v="2.2197920000000004"/>
  </r>
  <r>
    <x v="0"/>
    <x v="0"/>
    <s v=""/>
  </r>
  <r>
    <x v="2"/>
    <x v="33"/>
    <n v="1.3650729999999998"/>
  </r>
  <r>
    <x v="0"/>
    <x v="0"/>
    <s v=""/>
  </r>
  <r>
    <x v="2"/>
    <x v="34"/>
    <n v="2.0194389999999998"/>
  </r>
  <r>
    <x v="0"/>
    <x v="0"/>
    <s v=""/>
  </r>
  <r>
    <x v="2"/>
    <x v="35"/>
    <n v="1.1246369999999999"/>
  </r>
  <r>
    <x v="0"/>
    <x v="0"/>
    <s v=""/>
  </r>
  <r>
    <x v="2"/>
    <x v="36"/>
    <n v="0.38311400000000001"/>
  </r>
  <r>
    <x v="0"/>
    <x v="0"/>
    <s v=""/>
  </r>
  <r>
    <x v="2"/>
    <x v="37"/>
    <n v="0.10889600000000001"/>
  </r>
  <r>
    <x v="0"/>
    <x v="0"/>
    <s v=""/>
  </r>
  <r>
    <x v="2"/>
    <x v="38"/>
    <n v="4.8534000000000001E-2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3.9674000000000001E-2"/>
  </r>
  <r>
    <x v="0"/>
    <x v="0"/>
    <s v=""/>
  </r>
  <r>
    <x v="3"/>
    <x v="13"/>
    <n v="0.24372500000000002"/>
  </r>
  <r>
    <x v="0"/>
    <x v="0"/>
    <s v=""/>
  </r>
  <r>
    <x v="3"/>
    <x v="14"/>
    <n v="0.73898400000000009"/>
  </r>
  <r>
    <x v="0"/>
    <x v="0"/>
    <s v=""/>
  </r>
  <r>
    <x v="3"/>
    <x v="15"/>
    <n v="1.5565230000000001"/>
  </r>
  <r>
    <x v="0"/>
    <x v="0"/>
    <s v=""/>
  </r>
  <r>
    <x v="3"/>
    <x v="16"/>
    <n v="2.367181"/>
  </r>
  <r>
    <x v="0"/>
    <x v="0"/>
    <s v=""/>
  </r>
  <r>
    <x v="3"/>
    <x v="17"/>
    <n v="2.777822"/>
  </r>
  <r>
    <x v="0"/>
    <x v="0"/>
    <s v=""/>
  </r>
  <r>
    <x v="3"/>
    <x v="18"/>
    <n v="2.7855850000000002"/>
  </r>
  <r>
    <x v="0"/>
    <x v="0"/>
    <s v=""/>
  </r>
  <r>
    <x v="3"/>
    <x v="19"/>
    <n v="3.2683499999999999"/>
  </r>
  <r>
    <x v="0"/>
    <x v="0"/>
    <s v=""/>
  </r>
  <r>
    <x v="3"/>
    <x v="20"/>
    <n v="4.5414080000000006"/>
  </r>
  <r>
    <x v="0"/>
    <x v="0"/>
    <s v=""/>
  </r>
  <r>
    <x v="3"/>
    <x v="21"/>
    <n v="4.7661670000000003"/>
  </r>
  <r>
    <x v="0"/>
    <x v="0"/>
    <s v=""/>
  </r>
  <r>
    <x v="3"/>
    <x v="22"/>
    <n v="4.9171260000000006"/>
  </r>
  <r>
    <x v="0"/>
    <x v="0"/>
    <s v=""/>
  </r>
  <r>
    <x v="3"/>
    <x v="23"/>
    <n v="4.9451450000000001"/>
  </r>
  <r>
    <x v="0"/>
    <x v="0"/>
    <s v=""/>
  </r>
  <r>
    <x v="3"/>
    <x v="24"/>
    <n v="4.9434040000000001"/>
  </r>
  <r>
    <x v="0"/>
    <x v="0"/>
    <s v=""/>
  </r>
  <r>
    <x v="3"/>
    <x v="25"/>
    <n v="4.9428230000000006"/>
  </r>
  <r>
    <x v="0"/>
    <x v="0"/>
    <s v=""/>
  </r>
  <r>
    <x v="3"/>
    <x v="26"/>
    <n v="4.9660040000000008"/>
  </r>
  <r>
    <x v="0"/>
    <x v="0"/>
    <s v=""/>
  </r>
  <r>
    <x v="3"/>
    <x v="27"/>
    <n v="4.9062020000000004"/>
  </r>
  <r>
    <x v="0"/>
    <x v="0"/>
    <s v=""/>
  </r>
  <r>
    <x v="3"/>
    <x v="28"/>
    <n v="4.7390510000000008"/>
  </r>
  <r>
    <x v="0"/>
    <x v="0"/>
    <s v=""/>
  </r>
  <r>
    <x v="3"/>
    <x v="29"/>
    <n v="4.4895830000000005"/>
  </r>
  <r>
    <x v="0"/>
    <x v="0"/>
    <s v=""/>
  </r>
  <r>
    <x v="3"/>
    <x v="30"/>
    <n v="4.1398850000000005"/>
  </r>
  <r>
    <x v="0"/>
    <x v="0"/>
    <s v=""/>
  </r>
  <r>
    <x v="3"/>
    <x v="31"/>
    <n v="3.7107939999999999"/>
  </r>
  <r>
    <x v="0"/>
    <x v="0"/>
    <s v=""/>
  </r>
  <r>
    <x v="3"/>
    <x v="32"/>
    <n v="3.2035580000000001"/>
  </r>
  <r>
    <x v="0"/>
    <x v="0"/>
    <s v=""/>
  </r>
  <r>
    <x v="3"/>
    <x v="33"/>
    <n v="2.6094020000000002"/>
  </r>
  <r>
    <x v="0"/>
    <x v="0"/>
    <s v=""/>
  </r>
  <r>
    <x v="3"/>
    <x v="34"/>
    <n v="1.9269719999999999"/>
  </r>
  <r>
    <x v="0"/>
    <x v="0"/>
    <s v=""/>
  </r>
  <r>
    <x v="3"/>
    <x v="35"/>
    <n v="1.1835360000000001"/>
  </r>
  <r>
    <x v="0"/>
    <x v="0"/>
    <s v=""/>
  </r>
  <r>
    <x v="3"/>
    <x v="36"/>
    <n v="0.49231200000000003"/>
  </r>
  <r>
    <x v="0"/>
    <x v="0"/>
    <s v=""/>
  </r>
  <r>
    <x v="3"/>
    <x v="37"/>
    <n v="0.12650700000000001"/>
  </r>
  <r>
    <x v="0"/>
    <x v="0"/>
    <s v=""/>
  </r>
  <r>
    <x v="3"/>
    <x v="38"/>
    <n v="3.8319000000000006E-2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5.1457999999999997E-2"/>
  </r>
  <r>
    <x v="0"/>
    <x v="0"/>
    <s v=""/>
  </r>
  <r>
    <x v="4"/>
    <x v="13"/>
    <n v="0.191084"/>
  </r>
  <r>
    <x v="0"/>
    <x v="0"/>
    <s v=""/>
  </r>
  <r>
    <x v="4"/>
    <x v="14"/>
    <n v="0.35507299999999997"/>
  </r>
  <r>
    <x v="0"/>
    <x v="0"/>
    <s v=""/>
  </r>
  <r>
    <x v="4"/>
    <x v="15"/>
    <n v="0.43936900000000001"/>
  </r>
  <r>
    <x v="0"/>
    <x v="0"/>
    <s v=""/>
  </r>
  <r>
    <x v="4"/>
    <x v="16"/>
    <n v="0.91817700000000002"/>
  </r>
  <r>
    <x v="0"/>
    <x v="0"/>
    <s v=""/>
  </r>
  <r>
    <x v="4"/>
    <x v="17"/>
    <n v="1.2902820000000002"/>
  </r>
  <r>
    <x v="0"/>
    <x v="0"/>
    <s v=""/>
  </r>
  <r>
    <x v="4"/>
    <x v="18"/>
    <n v="1.2410590000000001"/>
  </r>
  <r>
    <x v="0"/>
    <x v="0"/>
    <s v=""/>
  </r>
  <r>
    <x v="4"/>
    <x v="19"/>
    <n v="1.398598"/>
  </r>
  <r>
    <x v="0"/>
    <x v="0"/>
    <s v=""/>
  </r>
  <r>
    <x v="4"/>
    <x v="20"/>
    <n v="1.646819"/>
  </r>
  <r>
    <x v="0"/>
    <x v="0"/>
    <s v=""/>
  </r>
  <r>
    <x v="4"/>
    <x v="21"/>
    <n v="1.6929020000000001"/>
  </r>
  <r>
    <x v="0"/>
    <x v="0"/>
    <s v=""/>
  </r>
  <r>
    <x v="4"/>
    <x v="22"/>
    <n v="2.4963769999999998"/>
  </r>
  <r>
    <x v="0"/>
    <x v="0"/>
    <s v=""/>
  </r>
  <r>
    <x v="4"/>
    <x v="23"/>
    <n v="3.8392590000000002"/>
  </r>
  <r>
    <x v="0"/>
    <x v="0"/>
    <s v=""/>
  </r>
  <r>
    <x v="4"/>
    <x v="24"/>
    <n v="3.1399059999999999"/>
  </r>
  <r>
    <x v="0"/>
    <x v="0"/>
    <s v=""/>
  </r>
  <r>
    <x v="4"/>
    <x v="25"/>
    <n v="3.2655759999999998"/>
  </r>
  <r>
    <x v="0"/>
    <x v="0"/>
    <s v=""/>
  </r>
  <r>
    <x v="4"/>
    <x v="26"/>
    <n v="3.614779"/>
  </r>
  <r>
    <x v="0"/>
    <x v="0"/>
    <s v=""/>
  </r>
  <r>
    <x v="4"/>
    <x v="27"/>
    <n v="2.7080410000000001"/>
  </r>
  <r>
    <x v="0"/>
    <x v="0"/>
    <s v=""/>
  </r>
  <r>
    <x v="4"/>
    <x v="28"/>
    <n v="3.4887440000000001"/>
  </r>
  <r>
    <x v="0"/>
    <x v="0"/>
    <s v=""/>
  </r>
  <r>
    <x v="4"/>
    <x v="29"/>
    <n v="2.9409730000000001"/>
  </r>
  <r>
    <x v="0"/>
    <x v="0"/>
    <s v=""/>
  </r>
  <r>
    <x v="4"/>
    <x v="30"/>
    <n v="1.0015270000000001"/>
  </r>
  <r>
    <x v="0"/>
    <x v="0"/>
    <s v=""/>
  </r>
  <r>
    <x v="4"/>
    <x v="31"/>
    <n v="0.50766499999999992"/>
  </r>
  <r>
    <x v="0"/>
    <x v="0"/>
    <s v=""/>
  </r>
  <r>
    <x v="4"/>
    <x v="32"/>
    <n v="0.42644500000000007"/>
  </r>
  <r>
    <x v="0"/>
    <x v="0"/>
    <s v=""/>
  </r>
  <r>
    <x v="4"/>
    <x v="33"/>
    <n v="0.62933500000000009"/>
  </r>
  <r>
    <x v="0"/>
    <x v="0"/>
    <s v=""/>
  </r>
  <r>
    <x v="4"/>
    <x v="34"/>
    <n v="0.79986200000000007"/>
  </r>
  <r>
    <x v="0"/>
    <x v="0"/>
    <s v=""/>
  </r>
  <r>
    <x v="4"/>
    <x v="35"/>
    <n v="0.56437099999999996"/>
  </r>
  <r>
    <x v="0"/>
    <x v="0"/>
    <s v=""/>
  </r>
  <r>
    <x v="4"/>
    <x v="36"/>
    <n v="0.24987500000000001"/>
  </r>
  <r>
    <x v="0"/>
    <x v="0"/>
    <s v=""/>
  </r>
  <r>
    <x v="4"/>
    <x v="37"/>
    <n v="0.214394"/>
  </r>
  <r>
    <x v="0"/>
    <x v="0"/>
    <s v=""/>
  </r>
  <r>
    <x v="4"/>
    <x v="38"/>
    <n v="0.120959"/>
  </r>
  <r>
    <x v="0"/>
    <x v="0"/>
    <s v=""/>
  </r>
  <r>
    <x v="4"/>
    <x v="39"/>
    <n v="2.2139999999999998E-3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7.1070000000000008E-2"/>
  </r>
  <r>
    <x v="0"/>
    <x v="0"/>
    <s v=""/>
  </r>
  <r>
    <x v="5"/>
    <x v="13"/>
    <n v="0.30161400000000005"/>
  </r>
  <r>
    <x v="0"/>
    <x v="0"/>
    <s v=""/>
  </r>
  <r>
    <x v="5"/>
    <x v="14"/>
    <n v="0.705932"/>
  </r>
  <r>
    <x v="0"/>
    <x v="0"/>
    <s v=""/>
  </r>
  <r>
    <x v="5"/>
    <x v="15"/>
    <n v="1.475152"/>
  </r>
  <r>
    <x v="0"/>
    <x v="0"/>
    <s v=""/>
  </r>
  <r>
    <x v="5"/>
    <x v="16"/>
    <n v="2.2535749999999997"/>
  </r>
  <r>
    <x v="0"/>
    <x v="0"/>
    <s v=""/>
  </r>
  <r>
    <x v="5"/>
    <x v="17"/>
    <n v="2.9457460000000002"/>
  </r>
  <r>
    <x v="0"/>
    <x v="0"/>
    <s v=""/>
  </r>
  <r>
    <x v="5"/>
    <x v="18"/>
    <n v="3.3555470000000001"/>
  </r>
  <r>
    <x v="0"/>
    <x v="0"/>
    <s v=""/>
  </r>
  <r>
    <x v="5"/>
    <x v="19"/>
    <n v="2.5593410000000003"/>
  </r>
  <r>
    <x v="0"/>
    <x v="0"/>
    <s v=""/>
  </r>
  <r>
    <x v="5"/>
    <x v="20"/>
    <n v="3.8291949999999999"/>
  </r>
  <r>
    <x v="0"/>
    <x v="0"/>
    <s v=""/>
  </r>
  <r>
    <x v="5"/>
    <x v="21"/>
    <n v="4.2271909999999995"/>
  </r>
  <r>
    <x v="0"/>
    <x v="0"/>
    <s v=""/>
  </r>
  <r>
    <x v="5"/>
    <x v="22"/>
    <n v="3.9584769999999998"/>
  </r>
  <r>
    <x v="0"/>
    <x v="0"/>
    <s v=""/>
  </r>
  <r>
    <x v="5"/>
    <x v="23"/>
    <n v="4.3995889999999997"/>
  </r>
  <r>
    <x v="0"/>
    <x v="0"/>
    <s v=""/>
  </r>
  <r>
    <x v="5"/>
    <x v="24"/>
    <n v="4.9373179999999994"/>
  </r>
  <r>
    <x v="0"/>
    <x v="0"/>
    <s v=""/>
  </r>
  <r>
    <x v="5"/>
    <x v="25"/>
    <n v="4.8430010000000001"/>
  </r>
  <r>
    <x v="0"/>
    <x v="0"/>
    <s v=""/>
  </r>
  <r>
    <x v="5"/>
    <x v="26"/>
    <n v="4.8689140000000011"/>
  </r>
  <r>
    <x v="0"/>
    <x v="0"/>
    <s v=""/>
  </r>
  <r>
    <x v="5"/>
    <x v="27"/>
    <n v="4.4512409999999996"/>
  </r>
  <r>
    <x v="0"/>
    <x v="0"/>
    <s v=""/>
  </r>
  <r>
    <x v="5"/>
    <x v="28"/>
    <n v="3.1064889999999994"/>
  </r>
  <r>
    <x v="0"/>
    <x v="0"/>
    <s v=""/>
  </r>
  <r>
    <x v="5"/>
    <x v="29"/>
    <n v="3.8447640000000001"/>
  </r>
  <r>
    <x v="0"/>
    <x v="0"/>
    <s v=""/>
  </r>
  <r>
    <x v="5"/>
    <x v="30"/>
    <n v="3.4638850000000003"/>
  </r>
  <r>
    <x v="0"/>
    <x v="0"/>
    <s v=""/>
  </r>
  <r>
    <x v="5"/>
    <x v="31"/>
    <n v="2.121756"/>
  </r>
  <r>
    <x v="0"/>
    <x v="0"/>
    <s v=""/>
  </r>
  <r>
    <x v="5"/>
    <x v="32"/>
    <n v="1.8656429999999999"/>
  </r>
  <r>
    <x v="0"/>
    <x v="0"/>
    <s v=""/>
  </r>
  <r>
    <x v="5"/>
    <x v="33"/>
    <n v="2.3775020000000002"/>
  </r>
  <r>
    <x v="0"/>
    <x v="0"/>
    <s v=""/>
  </r>
  <r>
    <x v="5"/>
    <x v="34"/>
    <n v="0.74876799999999999"/>
  </r>
  <r>
    <x v="0"/>
    <x v="0"/>
    <s v=""/>
  </r>
  <r>
    <x v="5"/>
    <x v="35"/>
    <n v="1.241554"/>
  </r>
  <r>
    <x v="0"/>
    <x v="0"/>
    <s v=""/>
  </r>
  <r>
    <x v="5"/>
    <x v="36"/>
    <n v="0.51583699999999999"/>
  </r>
  <r>
    <x v="0"/>
    <x v="0"/>
    <s v=""/>
  </r>
  <r>
    <x v="5"/>
    <x v="37"/>
    <n v="0.185836"/>
  </r>
  <r>
    <x v="0"/>
    <x v="0"/>
    <s v=""/>
  </r>
  <r>
    <x v="5"/>
    <x v="38"/>
    <n v="5.6210999999999997E-2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1.3031000000000001E-2"/>
  </r>
  <r>
    <x v="0"/>
    <x v="0"/>
    <s v=""/>
  </r>
  <r>
    <x v="6"/>
    <x v="13"/>
    <n v="0.13975399999999999"/>
  </r>
  <r>
    <x v="0"/>
    <x v="0"/>
    <s v=""/>
  </r>
  <r>
    <x v="6"/>
    <x v="14"/>
    <n v="0.49147299999999994"/>
  </r>
  <r>
    <x v="0"/>
    <x v="0"/>
    <s v=""/>
  </r>
  <r>
    <x v="6"/>
    <x v="15"/>
    <n v="0.80169000000000001"/>
  </r>
  <r>
    <x v="0"/>
    <x v="0"/>
    <s v=""/>
  </r>
  <r>
    <x v="6"/>
    <x v="16"/>
    <n v="1.797669"/>
  </r>
  <r>
    <x v="0"/>
    <x v="0"/>
    <s v=""/>
  </r>
  <r>
    <x v="6"/>
    <x v="17"/>
    <n v="2.942069"/>
  </r>
  <r>
    <x v="0"/>
    <x v="0"/>
    <s v=""/>
  </r>
  <r>
    <x v="6"/>
    <x v="18"/>
    <n v="3.5565020000000005"/>
  </r>
  <r>
    <x v="0"/>
    <x v="0"/>
    <s v=""/>
  </r>
  <r>
    <x v="6"/>
    <x v="19"/>
    <n v="3.9970979999999998"/>
  </r>
  <r>
    <x v="0"/>
    <x v="0"/>
    <s v=""/>
  </r>
  <r>
    <x v="6"/>
    <x v="20"/>
    <n v="4.3690319999999998"/>
  </r>
  <r>
    <x v="0"/>
    <x v="0"/>
    <s v=""/>
  </r>
  <r>
    <x v="6"/>
    <x v="21"/>
    <n v="4.6651200000000008"/>
  </r>
  <r>
    <x v="0"/>
    <x v="0"/>
    <s v=""/>
  </r>
  <r>
    <x v="6"/>
    <x v="22"/>
    <n v="4.8322060000000002"/>
  </r>
  <r>
    <x v="0"/>
    <x v="0"/>
    <s v=""/>
  </r>
  <r>
    <x v="6"/>
    <x v="23"/>
    <n v="4.8807399999999994"/>
  </r>
  <r>
    <x v="0"/>
    <x v="0"/>
    <s v=""/>
  </r>
  <r>
    <x v="6"/>
    <x v="24"/>
    <n v="4.9154269999999993"/>
  </r>
  <r>
    <x v="0"/>
    <x v="0"/>
    <s v=""/>
  </r>
  <r>
    <x v="6"/>
    <x v="25"/>
    <n v="4.926156999999999"/>
  </r>
  <r>
    <x v="0"/>
    <x v="0"/>
    <s v=""/>
  </r>
  <r>
    <x v="6"/>
    <x v="26"/>
    <n v="4.8922029999999994"/>
  </r>
  <r>
    <x v="0"/>
    <x v="0"/>
    <s v=""/>
  </r>
  <r>
    <x v="6"/>
    <x v="27"/>
    <n v="4.834829"/>
  </r>
  <r>
    <x v="0"/>
    <x v="0"/>
    <s v=""/>
  </r>
  <r>
    <x v="6"/>
    <x v="28"/>
    <n v="4.6727749999999997"/>
  </r>
  <r>
    <x v="0"/>
    <x v="0"/>
    <s v=""/>
  </r>
  <r>
    <x v="6"/>
    <x v="29"/>
    <n v="4.4290059999999993"/>
  </r>
  <r>
    <x v="0"/>
    <x v="0"/>
    <s v=""/>
  </r>
  <r>
    <x v="6"/>
    <x v="30"/>
    <n v="4.0830929999999999"/>
  </r>
  <r>
    <x v="0"/>
    <x v="0"/>
    <s v=""/>
  </r>
  <r>
    <x v="6"/>
    <x v="31"/>
    <n v="3.7564899999999999"/>
  </r>
  <r>
    <x v="0"/>
    <x v="0"/>
    <s v=""/>
  </r>
  <r>
    <x v="6"/>
    <x v="32"/>
    <n v="3.2139440000000001"/>
  </r>
  <r>
    <x v="0"/>
    <x v="0"/>
    <s v=""/>
  </r>
  <r>
    <x v="6"/>
    <x v="33"/>
    <n v="2.623745"/>
  </r>
  <r>
    <x v="0"/>
    <x v="0"/>
    <s v=""/>
  </r>
  <r>
    <x v="6"/>
    <x v="34"/>
    <n v="1.9405210000000002"/>
  </r>
  <r>
    <x v="0"/>
    <x v="0"/>
    <s v=""/>
  </r>
  <r>
    <x v="6"/>
    <x v="35"/>
    <n v="1.1826759999999998"/>
  </r>
  <r>
    <x v="0"/>
    <x v="0"/>
    <s v=""/>
  </r>
  <r>
    <x v="6"/>
    <x v="36"/>
    <n v="0.49091399999999996"/>
  </r>
  <r>
    <x v="0"/>
    <x v="0"/>
    <s v=""/>
  </r>
  <r>
    <x v="6"/>
    <x v="37"/>
    <n v="0.126055"/>
  </r>
  <r>
    <x v="0"/>
    <x v="0"/>
    <s v=""/>
  </r>
  <r>
    <x v="6"/>
    <x v="38"/>
    <n v="3.5846999999999997E-2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4.3860000000000001E-3"/>
  </r>
  <r>
    <x v="0"/>
    <x v="0"/>
    <s v=""/>
  </r>
  <r>
    <x v="7"/>
    <x v="13"/>
    <n v="0.11803399999999999"/>
  </r>
  <r>
    <x v="0"/>
    <x v="0"/>
    <s v=""/>
  </r>
  <r>
    <x v="7"/>
    <x v="14"/>
    <n v="0.32129099999999999"/>
  </r>
  <r>
    <x v="0"/>
    <x v="0"/>
    <s v=""/>
  </r>
  <r>
    <x v="7"/>
    <x v="15"/>
    <n v="0.89325399999999988"/>
  </r>
  <r>
    <x v="0"/>
    <x v="0"/>
    <s v=""/>
  </r>
  <r>
    <x v="7"/>
    <x v="16"/>
    <n v="1.8176459999999999"/>
  </r>
  <r>
    <x v="0"/>
    <x v="0"/>
    <s v=""/>
  </r>
  <r>
    <x v="7"/>
    <x v="17"/>
    <n v="2.8491070000000001"/>
  </r>
  <r>
    <x v="0"/>
    <x v="0"/>
    <s v=""/>
  </r>
  <r>
    <x v="7"/>
    <x v="18"/>
    <n v="3.4983339999999998"/>
  </r>
  <r>
    <x v="0"/>
    <x v="0"/>
    <s v=""/>
  </r>
  <r>
    <x v="7"/>
    <x v="19"/>
    <n v="3.9900879999999996"/>
  </r>
  <r>
    <x v="0"/>
    <x v="0"/>
    <s v=""/>
  </r>
  <r>
    <x v="7"/>
    <x v="20"/>
    <n v="4.3549249999999997"/>
  </r>
  <r>
    <x v="0"/>
    <x v="0"/>
    <s v=""/>
  </r>
  <r>
    <x v="7"/>
    <x v="21"/>
    <n v="4.6530139999999998"/>
  </r>
  <r>
    <x v="0"/>
    <x v="0"/>
    <s v=""/>
  </r>
  <r>
    <x v="7"/>
    <x v="22"/>
    <n v="4.831906"/>
  </r>
  <r>
    <x v="0"/>
    <x v="0"/>
    <s v=""/>
  </r>
  <r>
    <x v="7"/>
    <x v="23"/>
    <n v="4.8916209999999989"/>
  </r>
  <r>
    <x v="0"/>
    <x v="0"/>
    <s v=""/>
  </r>
  <r>
    <x v="7"/>
    <x v="24"/>
    <n v="4.9024599999999996"/>
  </r>
  <r>
    <x v="0"/>
    <x v="0"/>
    <s v=""/>
  </r>
  <r>
    <x v="7"/>
    <x v="25"/>
    <n v="4.9073420000000008"/>
  </r>
  <r>
    <x v="0"/>
    <x v="0"/>
    <s v=""/>
  </r>
  <r>
    <x v="7"/>
    <x v="26"/>
    <n v="4.8801170000000003"/>
  </r>
  <r>
    <x v="0"/>
    <x v="0"/>
    <s v=""/>
  </r>
  <r>
    <x v="7"/>
    <x v="27"/>
    <n v="4.8154120000000002"/>
  </r>
  <r>
    <x v="0"/>
    <x v="0"/>
    <s v=""/>
  </r>
  <r>
    <x v="7"/>
    <x v="28"/>
    <n v="4.6607330000000005"/>
  </r>
  <r>
    <x v="0"/>
    <x v="0"/>
    <s v=""/>
  </r>
  <r>
    <x v="7"/>
    <x v="29"/>
    <n v="4.297960999999999"/>
  </r>
  <r>
    <x v="0"/>
    <x v="0"/>
    <s v=""/>
  </r>
  <r>
    <x v="7"/>
    <x v="30"/>
    <n v="3.9472090000000004"/>
  </r>
  <r>
    <x v="0"/>
    <x v="0"/>
    <s v=""/>
  </r>
  <r>
    <x v="7"/>
    <x v="31"/>
    <n v="3.5175370000000004"/>
  </r>
  <r>
    <x v="0"/>
    <x v="0"/>
    <s v=""/>
  </r>
  <r>
    <x v="7"/>
    <x v="32"/>
    <n v="1.715287"/>
  </r>
  <r>
    <x v="0"/>
    <x v="0"/>
    <s v=""/>
  </r>
  <r>
    <x v="7"/>
    <x v="33"/>
    <n v="1.6194439999999999"/>
  </r>
  <r>
    <x v="0"/>
    <x v="0"/>
    <s v=""/>
  </r>
  <r>
    <x v="7"/>
    <x v="34"/>
    <n v="1.3242159999999998"/>
  </r>
  <r>
    <x v="0"/>
    <x v="0"/>
    <s v=""/>
  </r>
  <r>
    <x v="7"/>
    <x v="35"/>
    <n v="0.95785100000000012"/>
  </r>
  <r>
    <x v="0"/>
    <x v="0"/>
    <s v=""/>
  </r>
  <r>
    <x v="7"/>
    <x v="36"/>
    <n v="0.56422099999999997"/>
  </r>
  <r>
    <x v="0"/>
    <x v="0"/>
    <s v=""/>
  </r>
  <r>
    <x v="7"/>
    <x v="37"/>
    <n v="0.165881"/>
  </r>
  <r>
    <x v="0"/>
    <x v="0"/>
    <s v=""/>
  </r>
  <r>
    <x v="7"/>
    <x v="38"/>
    <n v="4.6814000000000001E-2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3.1265999999999995E-2"/>
  </r>
  <r>
    <x v="0"/>
    <x v="0"/>
    <s v=""/>
  </r>
  <r>
    <x v="8"/>
    <x v="13"/>
    <n v="0.20327599999999998"/>
  </r>
  <r>
    <x v="0"/>
    <x v="0"/>
    <s v=""/>
  </r>
  <r>
    <x v="8"/>
    <x v="14"/>
    <n v="0.69782600000000006"/>
  </r>
  <r>
    <x v="0"/>
    <x v="0"/>
    <s v=""/>
  </r>
  <r>
    <x v="8"/>
    <x v="15"/>
    <n v="1.396555"/>
  </r>
  <r>
    <x v="0"/>
    <x v="0"/>
    <s v=""/>
  </r>
  <r>
    <x v="8"/>
    <x v="16"/>
    <n v="2.1338629999999998"/>
  </r>
  <r>
    <x v="0"/>
    <x v="0"/>
    <s v=""/>
  </r>
  <r>
    <x v="8"/>
    <x v="17"/>
    <n v="2.7944009999999997"/>
  </r>
  <r>
    <x v="0"/>
    <x v="0"/>
    <s v=""/>
  </r>
  <r>
    <x v="8"/>
    <x v="18"/>
    <n v="3.3939750000000002"/>
  </r>
  <r>
    <x v="0"/>
    <x v="0"/>
    <s v=""/>
  </r>
  <r>
    <x v="8"/>
    <x v="19"/>
    <n v="3.56962"/>
  </r>
  <r>
    <x v="0"/>
    <x v="0"/>
    <s v=""/>
  </r>
  <r>
    <x v="8"/>
    <x v="20"/>
    <n v="4.3964490000000005"/>
  </r>
  <r>
    <x v="0"/>
    <x v="0"/>
    <s v=""/>
  </r>
  <r>
    <x v="8"/>
    <x v="21"/>
    <n v="4.083609"/>
  </r>
  <r>
    <x v="0"/>
    <x v="0"/>
    <s v=""/>
  </r>
  <r>
    <x v="8"/>
    <x v="22"/>
    <n v="4.2770590000000004"/>
  </r>
  <r>
    <x v="0"/>
    <x v="0"/>
    <s v=""/>
  </r>
  <r>
    <x v="8"/>
    <x v="23"/>
    <n v="4.2889290000000004"/>
  </r>
  <r>
    <x v="0"/>
    <x v="0"/>
    <s v=""/>
  </r>
  <r>
    <x v="8"/>
    <x v="24"/>
    <n v="4.7864670000000009"/>
  </r>
  <r>
    <x v="0"/>
    <x v="0"/>
    <s v=""/>
  </r>
  <r>
    <x v="8"/>
    <x v="25"/>
    <n v="3.3493980000000003"/>
  </r>
  <r>
    <x v="0"/>
    <x v="0"/>
    <s v=""/>
  </r>
  <r>
    <x v="8"/>
    <x v="26"/>
    <n v="2.7326419999999998"/>
  </r>
  <r>
    <x v="0"/>
    <x v="0"/>
    <s v=""/>
  </r>
  <r>
    <x v="8"/>
    <x v="27"/>
    <n v="3.85528"/>
  </r>
  <r>
    <x v="0"/>
    <x v="0"/>
    <s v=""/>
  </r>
  <r>
    <x v="8"/>
    <x v="28"/>
    <n v="3.4018680000000003"/>
  </r>
  <r>
    <x v="0"/>
    <x v="0"/>
    <s v=""/>
  </r>
  <r>
    <x v="8"/>
    <x v="29"/>
    <n v="3.5019469999999999"/>
  </r>
  <r>
    <x v="0"/>
    <x v="0"/>
    <s v=""/>
  </r>
  <r>
    <x v="8"/>
    <x v="30"/>
    <n v="4.2781120000000001"/>
  </r>
  <r>
    <x v="0"/>
    <x v="0"/>
    <s v=""/>
  </r>
  <r>
    <x v="8"/>
    <x v="31"/>
    <n v="2.920048"/>
  </r>
  <r>
    <x v="0"/>
    <x v="0"/>
    <s v=""/>
  </r>
  <r>
    <x v="8"/>
    <x v="32"/>
    <n v="1.5506520000000001"/>
  </r>
  <r>
    <x v="0"/>
    <x v="0"/>
    <s v=""/>
  </r>
  <r>
    <x v="8"/>
    <x v="33"/>
    <n v="2.1229169999999997"/>
  </r>
  <r>
    <x v="0"/>
    <x v="0"/>
    <s v=""/>
  </r>
  <r>
    <x v="8"/>
    <x v="34"/>
    <n v="1.850741"/>
  </r>
  <r>
    <x v="0"/>
    <x v="0"/>
    <s v=""/>
  </r>
  <r>
    <x v="8"/>
    <x v="35"/>
    <n v="1.307464"/>
  </r>
  <r>
    <x v="0"/>
    <x v="0"/>
    <s v=""/>
  </r>
  <r>
    <x v="8"/>
    <x v="36"/>
    <n v="0.58187599999999995"/>
  </r>
  <r>
    <x v="0"/>
    <x v="0"/>
    <s v=""/>
  </r>
  <r>
    <x v="8"/>
    <x v="37"/>
    <n v="0.16269799999999998"/>
  </r>
  <r>
    <x v="0"/>
    <x v="0"/>
    <s v=""/>
  </r>
  <r>
    <x v="8"/>
    <x v="38"/>
    <n v="3.5116000000000001E-2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3.1653000000000001E-2"/>
  </r>
  <r>
    <x v="0"/>
    <x v="0"/>
    <s v=""/>
  </r>
  <r>
    <x v="9"/>
    <x v="13"/>
    <n v="9.9455000000000016E-2"/>
  </r>
  <r>
    <x v="0"/>
    <x v="0"/>
    <s v=""/>
  </r>
  <r>
    <x v="9"/>
    <x v="14"/>
    <n v="0.317463"/>
  </r>
  <r>
    <x v="0"/>
    <x v="0"/>
    <s v=""/>
  </r>
  <r>
    <x v="9"/>
    <x v="15"/>
    <n v="0.464335"/>
  </r>
  <r>
    <x v="0"/>
    <x v="0"/>
    <s v=""/>
  </r>
  <r>
    <x v="9"/>
    <x v="16"/>
    <n v="0.563253"/>
  </r>
  <r>
    <x v="0"/>
    <x v="0"/>
    <s v=""/>
  </r>
  <r>
    <x v="9"/>
    <x v="17"/>
    <n v="0.662215"/>
  </r>
  <r>
    <x v="0"/>
    <x v="0"/>
    <s v=""/>
  </r>
  <r>
    <x v="9"/>
    <x v="18"/>
    <n v="0.99851600000000007"/>
  </r>
  <r>
    <x v="0"/>
    <x v="0"/>
    <s v=""/>
  </r>
  <r>
    <x v="9"/>
    <x v="19"/>
    <n v="1.2354039999999999"/>
  </r>
  <r>
    <x v="0"/>
    <x v="0"/>
    <s v=""/>
  </r>
  <r>
    <x v="9"/>
    <x v="20"/>
    <n v="1.293917"/>
  </r>
  <r>
    <x v="0"/>
    <x v="0"/>
    <s v=""/>
  </r>
  <r>
    <x v="9"/>
    <x v="21"/>
    <n v="1.4701630000000001"/>
  </r>
  <r>
    <x v="0"/>
    <x v="0"/>
    <s v=""/>
  </r>
  <r>
    <x v="9"/>
    <x v="22"/>
    <n v="2.6370990000000001"/>
  </r>
  <r>
    <x v="0"/>
    <x v="0"/>
    <s v=""/>
  </r>
  <r>
    <x v="9"/>
    <x v="23"/>
    <n v="2.005096"/>
  </r>
  <r>
    <x v="0"/>
    <x v="0"/>
    <s v=""/>
  </r>
  <r>
    <x v="9"/>
    <x v="24"/>
    <n v="1.9283050000000002"/>
  </r>
  <r>
    <x v="0"/>
    <x v="0"/>
    <s v=""/>
  </r>
  <r>
    <x v="9"/>
    <x v="25"/>
    <n v="2.1886760000000001"/>
  </r>
  <r>
    <x v="0"/>
    <x v="0"/>
    <s v=""/>
  </r>
  <r>
    <x v="9"/>
    <x v="26"/>
    <n v="3.2740479999999996"/>
  </r>
  <r>
    <x v="0"/>
    <x v="0"/>
    <s v=""/>
  </r>
  <r>
    <x v="9"/>
    <x v="27"/>
    <n v="3.1662049999999997"/>
  </r>
  <r>
    <x v="0"/>
    <x v="0"/>
    <s v=""/>
  </r>
  <r>
    <x v="9"/>
    <x v="28"/>
    <n v="2.1066170000000004"/>
  </r>
  <r>
    <x v="0"/>
    <x v="0"/>
    <s v=""/>
  </r>
  <r>
    <x v="9"/>
    <x v="29"/>
    <n v="1.6969879999999997"/>
  </r>
  <r>
    <x v="0"/>
    <x v="0"/>
    <s v=""/>
  </r>
  <r>
    <x v="9"/>
    <x v="30"/>
    <n v="2.0257619999999998"/>
  </r>
  <r>
    <x v="0"/>
    <x v="0"/>
    <s v=""/>
  </r>
  <r>
    <x v="9"/>
    <x v="31"/>
    <n v="1.8150659999999998"/>
  </r>
  <r>
    <x v="0"/>
    <x v="0"/>
    <s v=""/>
  </r>
  <r>
    <x v="9"/>
    <x v="32"/>
    <n v="1.7489189999999999"/>
  </r>
  <r>
    <x v="0"/>
    <x v="0"/>
    <s v=""/>
  </r>
  <r>
    <x v="9"/>
    <x v="33"/>
    <n v="1.4740770000000001"/>
  </r>
  <r>
    <x v="0"/>
    <x v="0"/>
    <s v=""/>
  </r>
  <r>
    <x v="9"/>
    <x v="34"/>
    <n v="1.1961600000000001"/>
  </r>
  <r>
    <x v="0"/>
    <x v="0"/>
    <s v=""/>
  </r>
  <r>
    <x v="9"/>
    <x v="35"/>
    <n v="0.78156199999999987"/>
  </r>
  <r>
    <x v="0"/>
    <x v="0"/>
    <s v=""/>
  </r>
  <r>
    <x v="9"/>
    <x v="36"/>
    <n v="0.42167100000000007"/>
  </r>
  <r>
    <x v="0"/>
    <x v="0"/>
    <s v=""/>
  </r>
  <r>
    <x v="9"/>
    <x v="37"/>
    <n v="0.25596099999999999"/>
  </r>
  <r>
    <x v="0"/>
    <x v="0"/>
    <s v=""/>
  </r>
  <r>
    <x v="9"/>
    <x v="38"/>
    <n v="5.5694E-2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1.0319999999999999E-3"/>
  </r>
  <r>
    <x v="0"/>
    <x v="0"/>
    <s v=""/>
  </r>
  <r>
    <x v="10"/>
    <x v="13"/>
    <n v="0.10091700000000001"/>
  </r>
  <r>
    <x v="0"/>
    <x v="0"/>
    <s v=""/>
  </r>
  <r>
    <x v="10"/>
    <x v="14"/>
    <n v="0.26729399999999998"/>
  </r>
  <r>
    <x v="0"/>
    <x v="0"/>
    <s v=""/>
  </r>
  <r>
    <x v="10"/>
    <x v="15"/>
    <n v="0.38588800000000001"/>
  </r>
  <r>
    <x v="0"/>
    <x v="0"/>
    <s v=""/>
  </r>
  <r>
    <x v="10"/>
    <x v="16"/>
    <n v="0.89282399999999995"/>
  </r>
  <r>
    <x v="0"/>
    <x v="0"/>
    <s v=""/>
  </r>
  <r>
    <x v="10"/>
    <x v="17"/>
    <n v="1.5874030000000001"/>
  </r>
  <r>
    <x v="0"/>
    <x v="0"/>
    <s v=""/>
  </r>
  <r>
    <x v="10"/>
    <x v="18"/>
    <n v="1.2232759999999998"/>
  </r>
  <r>
    <x v="0"/>
    <x v="0"/>
    <s v=""/>
  </r>
  <r>
    <x v="10"/>
    <x v="19"/>
    <n v="2.0980370000000002"/>
  </r>
  <r>
    <x v="0"/>
    <x v="0"/>
    <s v=""/>
  </r>
  <r>
    <x v="10"/>
    <x v="20"/>
    <n v="2.1435179999999998"/>
  </r>
  <r>
    <x v="0"/>
    <x v="0"/>
    <s v=""/>
  </r>
  <r>
    <x v="10"/>
    <x v="21"/>
    <n v="2.7767249999999999"/>
  </r>
  <r>
    <x v="0"/>
    <x v="0"/>
    <s v=""/>
  </r>
  <r>
    <x v="10"/>
    <x v="22"/>
    <n v="3.3028410000000004"/>
  </r>
  <r>
    <x v="0"/>
    <x v="0"/>
    <s v=""/>
  </r>
  <r>
    <x v="10"/>
    <x v="23"/>
    <n v="4.3549889999999998"/>
  </r>
  <r>
    <x v="0"/>
    <x v="0"/>
    <s v=""/>
  </r>
  <r>
    <x v="10"/>
    <x v="24"/>
    <n v="3.5557720000000002"/>
  </r>
  <r>
    <x v="0"/>
    <x v="0"/>
    <s v=""/>
  </r>
  <r>
    <x v="10"/>
    <x v="25"/>
    <n v="4.252243"/>
  </r>
  <r>
    <x v="0"/>
    <x v="0"/>
    <s v=""/>
  </r>
  <r>
    <x v="10"/>
    <x v="26"/>
    <n v="4.1685280000000002"/>
  </r>
  <r>
    <x v="0"/>
    <x v="0"/>
    <s v=""/>
  </r>
  <r>
    <x v="10"/>
    <x v="27"/>
    <n v="4.4926789999999999"/>
  </r>
  <r>
    <x v="0"/>
    <x v="0"/>
    <s v=""/>
  </r>
  <r>
    <x v="10"/>
    <x v="28"/>
    <n v="3.7614139999999998"/>
  </r>
  <r>
    <x v="0"/>
    <x v="0"/>
    <s v=""/>
  </r>
  <r>
    <x v="10"/>
    <x v="29"/>
    <n v="4.0426010000000003"/>
  </r>
  <r>
    <x v="0"/>
    <x v="0"/>
    <s v=""/>
  </r>
  <r>
    <x v="10"/>
    <x v="30"/>
    <n v="2.7129859999999999"/>
  </r>
  <r>
    <x v="0"/>
    <x v="0"/>
    <s v=""/>
  </r>
  <r>
    <x v="10"/>
    <x v="31"/>
    <n v="0.9974829999999999"/>
  </r>
  <r>
    <x v="0"/>
    <x v="0"/>
    <s v=""/>
  </r>
  <r>
    <x v="10"/>
    <x v="32"/>
    <n v="0.85065400000000002"/>
  </r>
  <r>
    <x v="0"/>
    <x v="0"/>
    <s v=""/>
  </r>
  <r>
    <x v="10"/>
    <x v="33"/>
    <n v="0.57819799999999999"/>
  </r>
  <r>
    <x v="0"/>
    <x v="0"/>
    <s v=""/>
  </r>
  <r>
    <x v="10"/>
    <x v="34"/>
    <n v="0.56118900000000005"/>
  </r>
  <r>
    <x v="0"/>
    <x v="0"/>
    <s v=""/>
  </r>
  <r>
    <x v="10"/>
    <x v="35"/>
    <n v="0.73958599999999997"/>
  </r>
  <r>
    <x v="0"/>
    <x v="0"/>
    <s v=""/>
  </r>
  <r>
    <x v="10"/>
    <x v="36"/>
    <n v="0.64118399999999998"/>
  </r>
  <r>
    <x v="0"/>
    <x v="0"/>
    <s v=""/>
  </r>
  <r>
    <x v="10"/>
    <x v="37"/>
    <n v="0.15196800000000002"/>
  </r>
  <r>
    <x v="0"/>
    <x v="0"/>
    <s v=""/>
  </r>
  <r>
    <x v="10"/>
    <x v="38"/>
    <n v="3.4040000000000008E-2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3.7135999999999995E-2"/>
  </r>
  <r>
    <x v="0"/>
    <x v="0"/>
    <s v=""/>
  </r>
  <r>
    <x v="11"/>
    <x v="13"/>
    <n v="0.27920699999999998"/>
  </r>
  <r>
    <x v="0"/>
    <x v="0"/>
    <s v=""/>
  </r>
  <r>
    <x v="11"/>
    <x v="14"/>
    <n v="0.75272499999999998"/>
  </r>
  <r>
    <x v="0"/>
    <x v="0"/>
    <s v=""/>
  </r>
  <r>
    <x v="11"/>
    <x v="15"/>
    <n v="1.0262560000000001"/>
  </r>
  <r>
    <x v="0"/>
    <x v="0"/>
    <s v=""/>
  </r>
  <r>
    <x v="11"/>
    <x v="16"/>
    <n v="2.0899510000000001"/>
  </r>
  <r>
    <x v="0"/>
    <x v="0"/>
    <s v=""/>
  </r>
  <r>
    <x v="11"/>
    <x v="17"/>
    <n v="2.1102089999999998"/>
  </r>
  <r>
    <x v="0"/>
    <x v="0"/>
    <s v=""/>
  </r>
  <r>
    <x v="11"/>
    <x v="18"/>
    <n v="2.1684629999999996"/>
  </r>
  <r>
    <x v="0"/>
    <x v="0"/>
    <s v=""/>
  </r>
  <r>
    <x v="11"/>
    <x v="19"/>
    <n v="3.8821599999999998"/>
  </r>
  <r>
    <x v="0"/>
    <x v="0"/>
    <s v=""/>
  </r>
  <r>
    <x v="11"/>
    <x v="20"/>
    <n v="4.1579489999999995"/>
  </r>
  <r>
    <x v="0"/>
    <x v="0"/>
    <s v=""/>
  </r>
  <r>
    <x v="11"/>
    <x v="21"/>
    <n v="4.4775619999999998"/>
  </r>
  <r>
    <x v="0"/>
    <x v="0"/>
    <s v=""/>
  </r>
  <r>
    <x v="11"/>
    <x v="22"/>
    <n v="4.6604109999999999"/>
  </r>
  <r>
    <x v="0"/>
    <x v="0"/>
    <s v=""/>
  </r>
  <r>
    <x v="11"/>
    <x v="23"/>
    <n v="4.8399260000000002"/>
  </r>
  <r>
    <x v="0"/>
    <x v="0"/>
    <s v=""/>
  </r>
  <r>
    <x v="11"/>
    <x v="24"/>
    <n v="4.8387649999999995"/>
  </r>
  <r>
    <x v="0"/>
    <x v="0"/>
    <s v=""/>
  </r>
  <r>
    <x v="11"/>
    <x v="25"/>
    <n v="4.8929549999999997"/>
  </r>
  <r>
    <x v="0"/>
    <x v="0"/>
    <s v=""/>
  </r>
  <r>
    <x v="11"/>
    <x v="26"/>
    <n v="4.2372339999999999"/>
  </r>
  <r>
    <x v="0"/>
    <x v="0"/>
    <s v=""/>
  </r>
  <r>
    <x v="11"/>
    <x v="27"/>
    <n v="3.1588509999999999"/>
  </r>
  <r>
    <x v="0"/>
    <x v="0"/>
    <s v=""/>
  </r>
  <r>
    <x v="11"/>
    <x v="28"/>
    <n v="2.5199449999999999"/>
  </r>
  <r>
    <x v="0"/>
    <x v="0"/>
    <s v=""/>
  </r>
  <r>
    <x v="11"/>
    <x v="29"/>
    <n v="2.0654369999999997"/>
  </r>
  <r>
    <x v="0"/>
    <x v="0"/>
    <s v=""/>
  </r>
  <r>
    <x v="11"/>
    <x v="30"/>
    <n v="3.3865349999999999"/>
  </r>
  <r>
    <x v="0"/>
    <x v="0"/>
    <s v=""/>
  </r>
  <r>
    <x v="11"/>
    <x v="31"/>
    <n v="2.323442"/>
  </r>
  <r>
    <x v="0"/>
    <x v="0"/>
    <s v=""/>
  </r>
  <r>
    <x v="11"/>
    <x v="32"/>
    <n v="1.4329829999999999"/>
  </r>
  <r>
    <x v="0"/>
    <x v="0"/>
    <s v=""/>
  </r>
  <r>
    <x v="11"/>
    <x v="33"/>
    <n v="0.98432300000000006"/>
  </r>
  <r>
    <x v="0"/>
    <x v="0"/>
    <s v=""/>
  </r>
  <r>
    <x v="11"/>
    <x v="34"/>
    <n v="0.79547499999999993"/>
  </r>
  <r>
    <x v="0"/>
    <x v="0"/>
    <s v=""/>
  </r>
  <r>
    <x v="11"/>
    <x v="35"/>
    <n v="0.56409200000000004"/>
  </r>
  <r>
    <x v="0"/>
    <x v="0"/>
    <s v=""/>
  </r>
  <r>
    <x v="11"/>
    <x v="36"/>
    <n v="0.37973800000000002"/>
  </r>
  <r>
    <x v="0"/>
    <x v="0"/>
    <s v=""/>
  </r>
  <r>
    <x v="11"/>
    <x v="37"/>
    <n v="0.157107"/>
  </r>
  <r>
    <x v="0"/>
    <x v="0"/>
    <s v=""/>
  </r>
  <r>
    <x v="11"/>
    <x v="38"/>
    <n v="2.8809999999999999E-3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3.8060999999999998E-2"/>
  </r>
  <r>
    <x v="0"/>
    <x v="0"/>
    <s v=""/>
  </r>
  <r>
    <x v="12"/>
    <x v="13"/>
    <n v="0.11257200000000001"/>
  </r>
  <r>
    <x v="0"/>
    <x v="0"/>
    <s v=""/>
  </r>
  <r>
    <x v="12"/>
    <x v="14"/>
    <n v="0.24039199999999999"/>
  </r>
  <r>
    <x v="0"/>
    <x v="0"/>
    <s v=""/>
  </r>
  <r>
    <x v="12"/>
    <x v="15"/>
    <n v="0.53553499999999998"/>
  </r>
  <r>
    <x v="0"/>
    <x v="0"/>
    <s v=""/>
  </r>
  <r>
    <x v="12"/>
    <x v="16"/>
    <n v="0.8962"/>
  </r>
  <r>
    <x v="0"/>
    <x v="0"/>
    <s v=""/>
  </r>
  <r>
    <x v="12"/>
    <x v="17"/>
    <n v="1.9727979999999998"/>
  </r>
  <r>
    <x v="0"/>
    <x v="0"/>
    <s v=""/>
  </r>
  <r>
    <x v="12"/>
    <x v="18"/>
    <n v="2.5239229999999999"/>
  </r>
  <r>
    <x v="0"/>
    <x v="0"/>
    <s v=""/>
  </r>
  <r>
    <x v="12"/>
    <x v="19"/>
    <n v="2.7330079999999999"/>
  </r>
  <r>
    <x v="0"/>
    <x v="0"/>
    <s v=""/>
  </r>
  <r>
    <x v="12"/>
    <x v="20"/>
    <n v="2.2903680000000004"/>
  </r>
  <r>
    <x v="0"/>
    <x v="0"/>
    <s v=""/>
  </r>
  <r>
    <x v="12"/>
    <x v="21"/>
    <n v="2.8511069999999998"/>
  </r>
  <r>
    <x v="0"/>
    <x v="0"/>
    <s v=""/>
  </r>
  <r>
    <x v="12"/>
    <x v="22"/>
    <n v="1.2569300000000001"/>
  </r>
  <r>
    <x v="0"/>
    <x v="0"/>
    <s v=""/>
  </r>
  <r>
    <x v="12"/>
    <x v="23"/>
    <n v="1.671913"/>
  </r>
  <r>
    <x v="0"/>
    <x v="0"/>
    <s v=""/>
  </r>
  <r>
    <x v="12"/>
    <x v="24"/>
    <n v="2.4230060000000004"/>
  </r>
  <r>
    <x v="0"/>
    <x v="0"/>
    <s v=""/>
  </r>
  <r>
    <x v="12"/>
    <x v="25"/>
    <n v="2.2393400000000003"/>
  </r>
  <r>
    <x v="0"/>
    <x v="0"/>
    <s v=""/>
  </r>
  <r>
    <x v="12"/>
    <x v="26"/>
    <n v="3.2741340000000001"/>
  </r>
  <r>
    <x v="0"/>
    <x v="0"/>
    <s v=""/>
  </r>
  <r>
    <x v="12"/>
    <x v="27"/>
    <n v="2.7342550000000001"/>
  </r>
  <r>
    <x v="0"/>
    <x v="0"/>
    <s v=""/>
  </r>
  <r>
    <x v="12"/>
    <x v="28"/>
    <n v="2.8958779999999997"/>
  </r>
  <r>
    <x v="0"/>
    <x v="0"/>
    <s v=""/>
  </r>
  <r>
    <x v="12"/>
    <x v="29"/>
    <n v="3.4228339999999999"/>
  </r>
  <r>
    <x v="0"/>
    <x v="0"/>
    <s v=""/>
  </r>
  <r>
    <x v="12"/>
    <x v="30"/>
    <n v="3.6857630000000001"/>
  </r>
  <r>
    <x v="0"/>
    <x v="0"/>
    <s v=""/>
  </r>
  <r>
    <x v="12"/>
    <x v="31"/>
    <n v="3.1437979999999999"/>
  </r>
  <r>
    <x v="0"/>
    <x v="0"/>
    <s v=""/>
  </r>
  <r>
    <x v="12"/>
    <x v="32"/>
    <n v="1.14055"/>
  </r>
  <r>
    <x v="0"/>
    <x v="0"/>
    <s v=""/>
  </r>
  <r>
    <x v="12"/>
    <x v="33"/>
    <n v="0.61264799999999997"/>
  </r>
  <r>
    <x v="0"/>
    <x v="0"/>
    <s v=""/>
  </r>
  <r>
    <x v="12"/>
    <x v="34"/>
    <n v="0.53628700000000007"/>
  </r>
  <r>
    <x v="0"/>
    <x v="0"/>
    <s v=""/>
  </r>
  <r>
    <x v="12"/>
    <x v="35"/>
    <n v="0.43182100000000001"/>
  </r>
  <r>
    <x v="0"/>
    <x v="0"/>
    <s v=""/>
  </r>
  <r>
    <x v="12"/>
    <x v="36"/>
    <n v="0.27912100000000001"/>
  </r>
  <r>
    <x v="0"/>
    <x v="0"/>
    <s v=""/>
  </r>
  <r>
    <x v="12"/>
    <x v="37"/>
    <n v="0.11605600000000001"/>
  </r>
  <r>
    <x v="0"/>
    <x v="0"/>
    <s v=""/>
  </r>
  <r>
    <x v="12"/>
    <x v="38"/>
    <n v="1.0319999999999999E-3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7.1220000000000006E-2"/>
  </r>
  <r>
    <x v="0"/>
    <x v="0"/>
    <s v=""/>
  </r>
  <r>
    <x v="13"/>
    <x v="14"/>
    <n v="0.31378600000000001"/>
  </r>
  <r>
    <x v="0"/>
    <x v="0"/>
    <s v=""/>
  </r>
  <r>
    <x v="13"/>
    <x v="15"/>
    <n v="0.67894499999999991"/>
  </r>
  <r>
    <x v="0"/>
    <x v="0"/>
    <s v=""/>
  </r>
  <r>
    <x v="13"/>
    <x v="16"/>
    <n v="0.92660699999999996"/>
  </r>
  <r>
    <x v="0"/>
    <x v="0"/>
    <s v=""/>
  </r>
  <r>
    <x v="13"/>
    <x v="17"/>
    <n v="1.2711649999999999"/>
  </r>
  <r>
    <x v="0"/>
    <x v="0"/>
    <s v=""/>
  </r>
  <r>
    <x v="13"/>
    <x v="18"/>
    <n v="2.6508409999999998"/>
  </r>
  <r>
    <x v="0"/>
    <x v="0"/>
    <s v=""/>
  </r>
  <r>
    <x v="13"/>
    <x v="19"/>
    <n v="2.497258"/>
  </r>
  <r>
    <x v="0"/>
    <x v="0"/>
    <s v=""/>
  </r>
  <r>
    <x v="13"/>
    <x v="20"/>
    <n v="2.7634790000000002"/>
  </r>
  <r>
    <x v="0"/>
    <x v="0"/>
    <s v=""/>
  </r>
  <r>
    <x v="13"/>
    <x v="21"/>
    <n v="3.3959539999999997"/>
  </r>
  <r>
    <x v="0"/>
    <x v="0"/>
    <s v=""/>
  </r>
  <r>
    <x v="13"/>
    <x v="22"/>
    <n v="3.5145270000000002"/>
  </r>
  <r>
    <x v="0"/>
    <x v="0"/>
    <s v=""/>
  </r>
  <r>
    <x v="13"/>
    <x v="23"/>
    <n v="4.1262079999999992"/>
  </r>
  <r>
    <x v="0"/>
    <x v="0"/>
    <s v=""/>
  </r>
  <r>
    <x v="13"/>
    <x v="24"/>
    <n v="3.2725420000000001"/>
  </r>
  <r>
    <x v="0"/>
    <x v="0"/>
    <s v=""/>
  </r>
  <r>
    <x v="13"/>
    <x v="25"/>
    <n v="2.121626"/>
  </r>
  <r>
    <x v="0"/>
    <x v="0"/>
    <s v=""/>
  </r>
  <r>
    <x v="13"/>
    <x v="26"/>
    <n v="3.3212489999999999"/>
  </r>
  <r>
    <x v="0"/>
    <x v="0"/>
    <s v=""/>
  </r>
  <r>
    <x v="13"/>
    <x v="27"/>
    <n v="4.2234489999999996"/>
  </r>
  <r>
    <x v="0"/>
    <x v="0"/>
    <s v=""/>
  </r>
  <r>
    <x v="13"/>
    <x v="28"/>
    <n v="3.9644340000000002"/>
  </r>
  <r>
    <x v="0"/>
    <x v="0"/>
    <s v=""/>
  </r>
  <r>
    <x v="13"/>
    <x v="29"/>
    <n v="4.2216649999999998"/>
  </r>
  <r>
    <x v="0"/>
    <x v="0"/>
    <s v=""/>
  </r>
  <r>
    <x v="13"/>
    <x v="30"/>
    <n v="4.0191610000000004"/>
  </r>
  <r>
    <x v="0"/>
    <x v="0"/>
    <s v=""/>
  </r>
  <r>
    <x v="13"/>
    <x v="31"/>
    <n v="1.885599"/>
  </r>
  <r>
    <x v="0"/>
    <x v="0"/>
    <s v=""/>
  </r>
  <r>
    <x v="13"/>
    <x v="32"/>
    <n v="1.270413"/>
  </r>
  <r>
    <x v="0"/>
    <x v="0"/>
    <s v=""/>
  </r>
  <r>
    <x v="13"/>
    <x v="33"/>
    <n v="1.2539180000000001"/>
  </r>
  <r>
    <x v="0"/>
    <x v="0"/>
    <s v=""/>
  </r>
  <r>
    <x v="13"/>
    <x v="34"/>
    <n v="1.523085"/>
  </r>
  <r>
    <x v="0"/>
    <x v="0"/>
    <s v=""/>
  </r>
  <r>
    <x v="13"/>
    <x v="35"/>
    <n v="1.1207880000000001"/>
  </r>
  <r>
    <x v="0"/>
    <x v="0"/>
    <s v=""/>
  </r>
  <r>
    <x v="13"/>
    <x v="36"/>
    <n v="0.70057799999999992"/>
  </r>
  <r>
    <x v="0"/>
    <x v="0"/>
    <s v=""/>
  </r>
  <r>
    <x v="13"/>
    <x v="37"/>
    <n v="0.15792399999999998"/>
  </r>
  <r>
    <x v="0"/>
    <x v="0"/>
    <s v=""/>
  </r>
  <r>
    <x v="13"/>
    <x v="38"/>
    <n v="1.2622E-2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3.6040000000000003E-2"/>
  </r>
  <r>
    <x v="0"/>
    <x v="0"/>
    <s v=""/>
  </r>
  <r>
    <x v="14"/>
    <x v="13"/>
    <n v="0.109347"/>
  </r>
  <r>
    <x v="0"/>
    <x v="0"/>
    <s v=""/>
  </r>
  <r>
    <x v="14"/>
    <x v="14"/>
    <n v="0.77997099999999997"/>
  </r>
  <r>
    <x v="0"/>
    <x v="0"/>
    <s v=""/>
  </r>
  <r>
    <x v="14"/>
    <x v="15"/>
    <n v="0.65294700000000006"/>
  </r>
  <r>
    <x v="0"/>
    <x v="0"/>
    <s v=""/>
  </r>
  <r>
    <x v="14"/>
    <x v="16"/>
    <n v="0.53228700000000007"/>
  </r>
  <r>
    <x v="0"/>
    <x v="0"/>
    <s v=""/>
  </r>
  <r>
    <x v="14"/>
    <x v="17"/>
    <n v="0.88615699999999997"/>
  </r>
  <r>
    <x v="0"/>
    <x v="0"/>
    <s v=""/>
  </r>
  <r>
    <x v="14"/>
    <x v="18"/>
    <n v="0.59806899999999996"/>
  </r>
  <r>
    <x v="0"/>
    <x v="0"/>
    <s v=""/>
  </r>
  <r>
    <x v="14"/>
    <x v="19"/>
    <n v="1.4472829999999999"/>
  </r>
  <r>
    <x v="0"/>
    <x v="0"/>
    <s v=""/>
  </r>
  <r>
    <x v="14"/>
    <x v="20"/>
    <n v="0.94729399999999997"/>
  </r>
  <r>
    <x v="0"/>
    <x v="0"/>
    <s v=""/>
  </r>
  <r>
    <x v="14"/>
    <x v="21"/>
    <n v="1.083564"/>
  </r>
  <r>
    <x v="0"/>
    <x v="0"/>
    <s v=""/>
  </r>
  <r>
    <x v="14"/>
    <x v="22"/>
    <n v="1.6685810000000001"/>
  </r>
  <r>
    <x v="0"/>
    <x v="0"/>
    <s v=""/>
  </r>
  <r>
    <x v="14"/>
    <x v="23"/>
    <n v="1.2320280000000001"/>
  </r>
  <r>
    <x v="0"/>
    <x v="0"/>
    <s v=""/>
  </r>
  <r>
    <x v="14"/>
    <x v="24"/>
    <n v="1.4806790000000001"/>
  </r>
  <r>
    <x v="0"/>
    <x v="0"/>
    <s v=""/>
  </r>
  <r>
    <x v="14"/>
    <x v="25"/>
    <n v="2.5379229999999997"/>
  </r>
  <r>
    <x v="0"/>
    <x v="0"/>
    <s v=""/>
  </r>
  <r>
    <x v="14"/>
    <x v="26"/>
    <n v="2.130852"/>
  </r>
  <r>
    <x v="0"/>
    <x v="0"/>
    <s v=""/>
  </r>
  <r>
    <x v="14"/>
    <x v="27"/>
    <n v="1.8765239999999999"/>
  </r>
  <r>
    <x v="0"/>
    <x v="0"/>
    <s v=""/>
  </r>
  <r>
    <x v="14"/>
    <x v="28"/>
    <n v="0.99634400000000001"/>
  </r>
  <r>
    <x v="0"/>
    <x v="0"/>
    <s v=""/>
  </r>
  <r>
    <x v="14"/>
    <x v="29"/>
    <n v="1.067844"/>
  </r>
  <r>
    <x v="0"/>
    <x v="0"/>
    <s v=""/>
  </r>
  <r>
    <x v="14"/>
    <x v="30"/>
    <n v="1.58822"/>
  </r>
  <r>
    <x v="0"/>
    <x v="0"/>
    <s v=""/>
  </r>
  <r>
    <x v="14"/>
    <x v="31"/>
    <n v="0.61019600000000007"/>
  </r>
  <r>
    <x v="0"/>
    <x v="0"/>
    <s v=""/>
  </r>
  <r>
    <x v="14"/>
    <x v="32"/>
    <n v="0.20697499999999999"/>
  </r>
  <r>
    <x v="0"/>
    <x v="0"/>
    <s v=""/>
  </r>
  <r>
    <x v="14"/>
    <x v="33"/>
    <n v="8.0532000000000006E-2"/>
  </r>
  <r>
    <x v="0"/>
    <x v="0"/>
    <s v=""/>
  </r>
  <r>
    <x v="14"/>
    <x v="34"/>
    <n v="0"/>
  </r>
  <r>
    <x v="0"/>
    <x v="0"/>
    <s v=""/>
  </r>
  <r>
    <x v="14"/>
    <x v="35"/>
    <n v="3.1996999999999998E-2"/>
  </r>
  <r>
    <x v="0"/>
    <x v="0"/>
    <s v=""/>
  </r>
  <r>
    <x v="14"/>
    <x v="36"/>
    <n v="0.30722699999999997"/>
  </r>
  <r>
    <x v="0"/>
    <x v="0"/>
    <s v=""/>
  </r>
  <r>
    <x v="14"/>
    <x v="37"/>
    <n v="0.22639300000000001"/>
  </r>
  <r>
    <x v="0"/>
    <x v="0"/>
    <s v=""/>
  </r>
  <r>
    <x v="14"/>
    <x v="38"/>
    <n v="3.5846000000000003E-2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1.2250000000000002E-3"/>
  </r>
  <r>
    <x v="0"/>
    <x v="0"/>
    <s v=""/>
  </r>
  <r>
    <x v="15"/>
    <x v="13"/>
    <n v="0.12981900000000002"/>
  </r>
  <r>
    <x v="0"/>
    <x v="0"/>
    <s v=""/>
  </r>
  <r>
    <x v="15"/>
    <x v="14"/>
    <n v="0.42278899999999997"/>
  </r>
  <r>
    <x v="0"/>
    <x v="0"/>
    <s v=""/>
  </r>
  <r>
    <x v="15"/>
    <x v="15"/>
    <n v="0.80115200000000009"/>
  </r>
  <r>
    <x v="0"/>
    <x v="0"/>
    <s v=""/>
  </r>
  <r>
    <x v="15"/>
    <x v="16"/>
    <n v="1.3703409999999998"/>
  </r>
  <r>
    <x v="0"/>
    <x v="0"/>
    <s v=""/>
  </r>
  <r>
    <x v="15"/>
    <x v="17"/>
    <n v="2.4569170000000002"/>
  </r>
  <r>
    <x v="0"/>
    <x v="0"/>
    <s v=""/>
  </r>
  <r>
    <x v="15"/>
    <x v="18"/>
    <n v="3.4377789999999999"/>
  </r>
  <r>
    <x v="0"/>
    <x v="0"/>
    <s v=""/>
  </r>
  <r>
    <x v="15"/>
    <x v="19"/>
    <n v="3.8919440000000001"/>
  </r>
  <r>
    <x v="0"/>
    <x v="0"/>
    <s v=""/>
  </r>
  <r>
    <x v="15"/>
    <x v="20"/>
    <n v="4.2968420000000007"/>
  </r>
  <r>
    <x v="0"/>
    <x v="0"/>
    <s v=""/>
  </r>
  <r>
    <x v="15"/>
    <x v="21"/>
    <n v="4.2182889999999995"/>
  </r>
  <r>
    <x v="0"/>
    <x v="0"/>
    <s v=""/>
  </r>
  <r>
    <x v="15"/>
    <x v="22"/>
    <n v="1.819861"/>
  </r>
  <r>
    <x v="0"/>
    <x v="0"/>
    <s v=""/>
  </r>
  <r>
    <x v="15"/>
    <x v="23"/>
    <n v="4.2358150000000006"/>
  </r>
  <r>
    <x v="0"/>
    <x v="0"/>
    <s v=""/>
  </r>
  <r>
    <x v="15"/>
    <x v="24"/>
    <n v="1.568824"/>
  </r>
  <r>
    <x v="0"/>
    <x v="0"/>
    <s v=""/>
  </r>
  <r>
    <x v="15"/>
    <x v="25"/>
    <n v="1.9383270000000001"/>
  </r>
  <r>
    <x v="0"/>
    <x v="0"/>
    <s v=""/>
  </r>
  <r>
    <x v="15"/>
    <x v="26"/>
    <n v="1.6990080000000001"/>
  </r>
  <r>
    <x v="0"/>
    <x v="0"/>
    <s v=""/>
  </r>
  <r>
    <x v="15"/>
    <x v="27"/>
    <n v="3.0705339999999994"/>
  </r>
  <r>
    <x v="0"/>
    <x v="0"/>
    <s v=""/>
  </r>
  <r>
    <x v="15"/>
    <x v="28"/>
    <n v="1.2941100000000001"/>
  </r>
  <r>
    <x v="0"/>
    <x v="0"/>
    <s v=""/>
  </r>
  <r>
    <x v="15"/>
    <x v="29"/>
    <n v="3.8740740000000002"/>
  </r>
  <r>
    <x v="0"/>
    <x v="0"/>
    <s v=""/>
  </r>
  <r>
    <x v="15"/>
    <x v="30"/>
    <n v="2.554373"/>
  </r>
  <r>
    <x v="0"/>
    <x v="0"/>
    <s v=""/>
  </r>
  <r>
    <x v="15"/>
    <x v="31"/>
    <n v="3.393459"/>
  </r>
  <r>
    <x v="0"/>
    <x v="0"/>
    <s v=""/>
  </r>
  <r>
    <x v="15"/>
    <x v="32"/>
    <n v="2.0878009999999998"/>
  </r>
  <r>
    <x v="0"/>
    <x v="0"/>
    <s v=""/>
  </r>
  <r>
    <x v="15"/>
    <x v="33"/>
    <n v="1.3908769999999999"/>
  </r>
  <r>
    <x v="0"/>
    <x v="0"/>
    <s v=""/>
  </r>
  <r>
    <x v="15"/>
    <x v="34"/>
    <n v="1.6900410000000001"/>
  </r>
  <r>
    <x v="0"/>
    <x v="0"/>
    <s v=""/>
  </r>
  <r>
    <x v="15"/>
    <x v="35"/>
    <n v="0.67879400000000001"/>
  </r>
  <r>
    <x v="0"/>
    <x v="0"/>
    <s v=""/>
  </r>
  <r>
    <x v="15"/>
    <x v="36"/>
    <n v="0.72988699999999995"/>
  </r>
  <r>
    <x v="0"/>
    <x v="0"/>
    <s v=""/>
  </r>
  <r>
    <x v="15"/>
    <x v="37"/>
    <n v="0.24529500000000001"/>
  </r>
  <r>
    <x v="0"/>
    <x v="0"/>
    <s v=""/>
  </r>
  <r>
    <x v="15"/>
    <x v="38"/>
    <n v="1.8471000000000001E-2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2.6922000000000001E-2"/>
  </r>
  <r>
    <x v="0"/>
    <x v="0"/>
    <s v=""/>
  </r>
  <r>
    <x v="16"/>
    <x v="13"/>
    <n v="0.27533600000000003"/>
  </r>
  <r>
    <x v="0"/>
    <x v="0"/>
    <s v=""/>
  </r>
  <r>
    <x v="16"/>
    <x v="14"/>
    <n v="0.50594500000000009"/>
  </r>
  <r>
    <x v="0"/>
    <x v="0"/>
    <s v=""/>
  </r>
  <r>
    <x v="16"/>
    <x v="15"/>
    <n v="0.51147100000000001"/>
  </r>
  <r>
    <x v="0"/>
    <x v="0"/>
    <s v=""/>
  </r>
  <r>
    <x v="16"/>
    <x v="16"/>
    <n v="0.82390300000000005"/>
  </r>
  <r>
    <x v="0"/>
    <x v="0"/>
    <s v=""/>
  </r>
  <r>
    <x v="16"/>
    <x v="17"/>
    <n v="2.0731139999999999"/>
  </r>
  <r>
    <x v="0"/>
    <x v="0"/>
    <s v=""/>
  </r>
  <r>
    <x v="16"/>
    <x v="18"/>
    <n v="2.045976"/>
  </r>
  <r>
    <x v="0"/>
    <x v="0"/>
    <s v=""/>
  </r>
  <r>
    <x v="16"/>
    <x v="19"/>
    <n v="1.9678519999999999"/>
  </r>
  <r>
    <x v="0"/>
    <x v="0"/>
    <s v=""/>
  </r>
  <r>
    <x v="16"/>
    <x v="20"/>
    <n v="2.7065569999999997"/>
  </r>
  <r>
    <x v="0"/>
    <x v="0"/>
    <s v=""/>
  </r>
  <r>
    <x v="16"/>
    <x v="21"/>
    <n v="2.7272439999999998"/>
  </r>
  <r>
    <x v="0"/>
    <x v="0"/>
    <s v=""/>
  </r>
  <r>
    <x v="16"/>
    <x v="22"/>
    <n v="2.5978330000000001"/>
  </r>
  <r>
    <x v="0"/>
    <x v="0"/>
    <s v=""/>
  </r>
  <r>
    <x v="16"/>
    <x v="23"/>
    <n v="2.419651"/>
  </r>
  <r>
    <x v="0"/>
    <x v="0"/>
    <s v=""/>
  </r>
  <r>
    <x v="16"/>
    <x v="24"/>
    <n v="3.3845999999999998"/>
  </r>
  <r>
    <x v="0"/>
    <x v="0"/>
    <s v=""/>
  </r>
  <r>
    <x v="16"/>
    <x v="25"/>
    <n v="3.3437420000000002"/>
  </r>
  <r>
    <x v="0"/>
    <x v="0"/>
    <s v=""/>
  </r>
  <r>
    <x v="16"/>
    <x v="26"/>
    <n v="4.2362440000000001"/>
  </r>
  <r>
    <x v="0"/>
    <x v="0"/>
    <s v=""/>
  </r>
  <r>
    <x v="16"/>
    <x v="27"/>
    <n v="4.3621720000000002"/>
  </r>
  <r>
    <x v="0"/>
    <x v="0"/>
    <s v=""/>
  </r>
  <r>
    <x v="16"/>
    <x v="28"/>
    <n v="4.5576859999999995"/>
  </r>
  <r>
    <x v="0"/>
    <x v="0"/>
    <s v=""/>
  </r>
  <r>
    <x v="16"/>
    <x v="29"/>
    <n v="4.1122729999999992"/>
  </r>
  <r>
    <x v="0"/>
    <x v="0"/>
    <s v=""/>
  </r>
  <r>
    <x v="16"/>
    <x v="30"/>
    <n v="2.8551069999999998"/>
  </r>
  <r>
    <x v="0"/>
    <x v="0"/>
    <s v=""/>
  </r>
  <r>
    <x v="16"/>
    <x v="31"/>
    <n v="2.232996"/>
  </r>
  <r>
    <x v="0"/>
    <x v="0"/>
    <s v=""/>
  </r>
  <r>
    <x v="16"/>
    <x v="32"/>
    <n v="0.91488699999999989"/>
  </r>
  <r>
    <x v="0"/>
    <x v="0"/>
    <s v=""/>
  </r>
  <r>
    <x v="16"/>
    <x v="33"/>
    <n v="0.28664800000000001"/>
  </r>
  <r>
    <x v="0"/>
    <x v="0"/>
    <s v=""/>
  </r>
  <r>
    <x v="16"/>
    <x v="34"/>
    <n v="9.9218999999999988E-2"/>
  </r>
  <r>
    <x v="0"/>
    <x v="0"/>
    <s v=""/>
  </r>
  <r>
    <x v="16"/>
    <x v="35"/>
    <n v="9.2466000000000007E-2"/>
  </r>
  <r>
    <x v="0"/>
    <x v="0"/>
    <s v=""/>
  </r>
  <r>
    <x v="16"/>
    <x v="36"/>
    <n v="0.35771800000000004"/>
  </r>
  <r>
    <x v="0"/>
    <x v="0"/>
    <s v=""/>
  </r>
  <r>
    <x v="16"/>
    <x v="37"/>
    <n v="0.257467"/>
  </r>
  <r>
    <x v="0"/>
    <x v="0"/>
    <s v=""/>
  </r>
  <r>
    <x v="16"/>
    <x v="38"/>
    <n v="0.100551"/>
  </r>
  <r>
    <x v="0"/>
    <x v="0"/>
    <s v=""/>
  </r>
  <r>
    <x v="16"/>
    <x v="39"/>
    <n v="2.5800000000000003E-3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6.7300000000000007E-3"/>
  </r>
  <r>
    <x v="0"/>
    <x v="0"/>
    <s v=""/>
  </r>
  <r>
    <x v="17"/>
    <x v="13"/>
    <n v="0.10577699999999998"/>
  </r>
  <r>
    <x v="0"/>
    <x v="0"/>
    <s v=""/>
  </r>
  <r>
    <x v="17"/>
    <x v="14"/>
    <n v="0.510934"/>
  </r>
  <r>
    <x v="0"/>
    <x v="0"/>
    <s v=""/>
  </r>
  <r>
    <x v="17"/>
    <x v="15"/>
    <n v="0.94383099999999998"/>
  </r>
  <r>
    <x v="0"/>
    <x v="0"/>
    <s v=""/>
  </r>
  <r>
    <x v="17"/>
    <x v="16"/>
    <n v="1.362277"/>
  </r>
  <r>
    <x v="0"/>
    <x v="0"/>
    <s v=""/>
  </r>
  <r>
    <x v="17"/>
    <x v="17"/>
    <n v="1.9624969999999999"/>
  </r>
  <r>
    <x v="0"/>
    <x v="0"/>
    <s v=""/>
  </r>
  <r>
    <x v="17"/>
    <x v="18"/>
    <n v="3.321529"/>
  </r>
  <r>
    <x v="0"/>
    <x v="0"/>
    <s v=""/>
  </r>
  <r>
    <x v="17"/>
    <x v="19"/>
    <n v="3.7880370000000001"/>
  </r>
  <r>
    <x v="0"/>
    <x v="0"/>
    <s v=""/>
  </r>
  <r>
    <x v="17"/>
    <x v="20"/>
    <n v="4.3496559999999995"/>
  </r>
  <r>
    <x v="0"/>
    <x v="0"/>
    <s v=""/>
  </r>
  <r>
    <x v="17"/>
    <x v="21"/>
    <n v="4.4052659999999992"/>
  </r>
  <r>
    <x v="0"/>
    <x v="0"/>
    <s v=""/>
  </r>
  <r>
    <x v="17"/>
    <x v="22"/>
    <n v="4.6667329999999998"/>
  </r>
  <r>
    <x v="0"/>
    <x v="0"/>
    <s v=""/>
  </r>
  <r>
    <x v="17"/>
    <x v="23"/>
    <n v="4.7715650000000007"/>
  </r>
  <r>
    <x v="0"/>
    <x v="0"/>
    <s v=""/>
  </r>
  <r>
    <x v="17"/>
    <x v="24"/>
    <n v="4.8026599999999995"/>
  </r>
  <r>
    <x v="0"/>
    <x v="0"/>
    <s v=""/>
  </r>
  <r>
    <x v="17"/>
    <x v="25"/>
    <n v="4.8419910000000002"/>
  </r>
  <r>
    <x v="0"/>
    <x v="0"/>
    <s v=""/>
  </r>
  <r>
    <x v="17"/>
    <x v="26"/>
    <n v="4.8229160000000002"/>
  </r>
  <r>
    <x v="0"/>
    <x v="0"/>
    <s v=""/>
  </r>
  <r>
    <x v="17"/>
    <x v="27"/>
    <n v="4.7467919999999992"/>
  </r>
  <r>
    <x v="0"/>
    <x v="0"/>
    <s v=""/>
  </r>
  <r>
    <x v="17"/>
    <x v="28"/>
    <n v="4.5688040000000001"/>
  </r>
  <r>
    <x v="0"/>
    <x v="0"/>
    <s v=""/>
  </r>
  <r>
    <x v="17"/>
    <x v="29"/>
    <n v="4.3043690000000003"/>
  </r>
  <r>
    <x v="0"/>
    <x v="0"/>
    <s v=""/>
  </r>
  <r>
    <x v="17"/>
    <x v="30"/>
    <n v="4.0769210000000005"/>
  </r>
  <r>
    <x v="0"/>
    <x v="0"/>
    <s v=""/>
  </r>
  <r>
    <x v="17"/>
    <x v="31"/>
    <n v="2.2184379999999999"/>
  </r>
  <r>
    <x v="0"/>
    <x v="0"/>
    <s v=""/>
  </r>
  <r>
    <x v="17"/>
    <x v="32"/>
    <n v="0.88075999999999999"/>
  </r>
  <r>
    <x v="0"/>
    <x v="0"/>
    <s v=""/>
  </r>
  <r>
    <x v="17"/>
    <x v="33"/>
    <n v="0.37978099999999998"/>
  </r>
  <r>
    <x v="0"/>
    <x v="0"/>
    <s v=""/>
  </r>
  <r>
    <x v="17"/>
    <x v="34"/>
    <n v="0.38289899999999999"/>
  </r>
  <r>
    <x v="0"/>
    <x v="0"/>
    <s v=""/>
  </r>
  <r>
    <x v="17"/>
    <x v="35"/>
    <n v="0.39122099999999999"/>
  </r>
  <r>
    <x v="0"/>
    <x v="0"/>
    <s v=""/>
  </r>
  <r>
    <x v="17"/>
    <x v="36"/>
    <n v="0.32498900000000003"/>
  </r>
  <r>
    <x v="0"/>
    <x v="0"/>
    <s v=""/>
  </r>
  <r>
    <x v="17"/>
    <x v="37"/>
    <n v="0.17239699999999999"/>
  </r>
  <r>
    <x v="0"/>
    <x v="0"/>
    <s v=""/>
  </r>
  <r>
    <x v="17"/>
    <x v="38"/>
    <n v="1.6234999999999999E-2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1.3332E-2"/>
  </r>
  <r>
    <x v="0"/>
    <x v="0"/>
    <s v=""/>
  </r>
  <r>
    <x v="18"/>
    <x v="13"/>
    <n v="0.178203"/>
  </r>
  <r>
    <x v="0"/>
    <x v="0"/>
    <s v=""/>
  </r>
  <r>
    <x v="18"/>
    <x v="14"/>
    <n v="0.75610100000000002"/>
  </r>
  <r>
    <x v="0"/>
    <x v="0"/>
    <s v=""/>
  </r>
  <r>
    <x v="18"/>
    <x v="15"/>
    <n v="1.2519400000000001"/>
  </r>
  <r>
    <x v="0"/>
    <x v="0"/>
    <s v=""/>
  </r>
  <r>
    <x v="18"/>
    <x v="16"/>
    <n v="2.0692010000000001"/>
  </r>
  <r>
    <x v="0"/>
    <x v="0"/>
    <s v=""/>
  </r>
  <r>
    <x v="18"/>
    <x v="17"/>
    <n v="2.8249149999999998"/>
  </r>
  <r>
    <x v="0"/>
    <x v="0"/>
    <s v=""/>
  </r>
  <r>
    <x v="18"/>
    <x v="18"/>
    <n v="3.2281369999999998"/>
  </r>
  <r>
    <x v="0"/>
    <x v="0"/>
    <s v=""/>
  </r>
  <r>
    <x v="18"/>
    <x v="19"/>
    <n v="3.7714989999999999"/>
  </r>
  <r>
    <x v="0"/>
    <x v="0"/>
    <s v=""/>
  </r>
  <r>
    <x v="18"/>
    <x v="20"/>
    <n v="4.1421219999999996"/>
  </r>
  <r>
    <x v="0"/>
    <x v="0"/>
    <s v=""/>
  </r>
  <r>
    <x v="18"/>
    <x v="21"/>
    <n v="4.603898"/>
  </r>
  <r>
    <x v="0"/>
    <x v="0"/>
    <s v=""/>
  </r>
  <r>
    <x v="18"/>
    <x v="22"/>
    <n v="4.5016249999999998"/>
  </r>
  <r>
    <x v="0"/>
    <x v="0"/>
    <s v=""/>
  </r>
  <r>
    <x v="18"/>
    <x v="23"/>
    <n v="4.5298809999999996"/>
  </r>
  <r>
    <x v="0"/>
    <x v="0"/>
    <s v=""/>
  </r>
  <r>
    <x v="18"/>
    <x v="24"/>
    <n v="4.8383560000000001"/>
  </r>
  <r>
    <x v="0"/>
    <x v="0"/>
    <s v=""/>
  </r>
  <r>
    <x v="18"/>
    <x v="25"/>
    <n v="4.8471299999999999"/>
  </r>
  <r>
    <x v="0"/>
    <x v="0"/>
    <s v=""/>
  </r>
  <r>
    <x v="18"/>
    <x v="26"/>
    <n v="4.7097189999999998"/>
  </r>
  <r>
    <x v="0"/>
    <x v="0"/>
    <s v=""/>
  </r>
  <r>
    <x v="18"/>
    <x v="27"/>
    <n v="4.6041569999999998"/>
  </r>
  <r>
    <x v="0"/>
    <x v="0"/>
    <s v=""/>
  </r>
  <r>
    <x v="18"/>
    <x v="28"/>
    <n v="3.7256320000000001"/>
  </r>
  <r>
    <x v="0"/>
    <x v="0"/>
    <s v=""/>
  </r>
  <r>
    <x v="18"/>
    <x v="29"/>
    <n v="4.3435280000000001"/>
  </r>
  <r>
    <x v="0"/>
    <x v="0"/>
    <s v=""/>
  </r>
  <r>
    <x v="18"/>
    <x v="30"/>
    <n v="3.0670500000000001"/>
  </r>
  <r>
    <x v="0"/>
    <x v="0"/>
    <s v=""/>
  </r>
  <r>
    <x v="18"/>
    <x v="31"/>
    <n v="2.7306629999999998"/>
  </r>
  <r>
    <x v="0"/>
    <x v="0"/>
    <s v=""/>
  </r>
  <r>
    <x v="18"/>
    <x v="32"/>
    <n v="3.3166250000000002"/>
  </r>
  <r>
    <x v="0"/>
    <x v="0"/>
    <s v=""/>
  </r>
  <r>
    <x v="18"/>
    <x v="33"/>
    <n v="2.5283539999999998"/>
  </r>
  <r>
    <x v="0"/>
    <x v="0"/>
    <s v=""/>
  </r>
  <r>
    <x v="18"/>
    <x v="34"/>
    <n v="1.431929"/>
  </r>
  <r>
    <x v="0"/>
    <x v="0"/>
    <s v=""/>
  </r>
  <r>
    <x v="18"/>
    <x v="35"/>
    <n v="0.79984100000000002"/>
  </r>
  <r>
    <x v="0"/>
    <x v="0"/>
    <s v=""/>
  </r>
  <r>
    <x v="18"/>
    <x v="36"/>
    <n v="0.26107900000000001"/>
  </r>
  <r>
    <x v="0"/>
    <x v="0"/>
    <s v=""/>
  </r>
  <r>
    <x v="18"/>
    <x v="37"/>
    <n v="9.7413E-2"/>
  </r>
  <r>
    <x v="0"/>
    <x v="0"/>
    <s v=""/>
  </r>
  <r>
    <x v="18"/>
    <x v="38"/>
    <n v="1.2708000000000001E-2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3.0099999999999997E-3"/>
  </r>
  <r>
    <x v="0"/>
    <x v="0"/>
    <s v=""/>
  </r>
  <r>
    <x v="19"/>
    <x v="13"/>
    <n v="0.20734"/>
  </r>
  <r>
    <x v="0"/>
    <x v="0"/>
    <s v=""/>
  </r>
  <r>
    <x v="19"/>
    <x v="14"/>
    <n v="0.47323699999999996"/>
  </r>
  <r>
    <x v="0"/>
    <x v="0"/>
    <s v=""/>
  </r>
  <r>
    <x v="19"/>
    <x v="15"/>
    <n v="0.6762999999999999"/>
  </r>
  <r>
    <x v="0"/>
    <x v="0"/>
    <s v=""/>
  </r>
  <r>
    <x v="19"/>
    <x v="16"/>
    <n v="1.1971910000000001"/>
  </r>
  <r>
    <x v="0"/>
    <x v="0"/>
    <s v=""/>
  </r>
  <r>
    <x v="19"/>
    <x v="17"/>
    <n v="1.2927979999999999"/>
  </r>
  <r>
    <x v="0"/>
    <x v="0"/>
    <s v=""/>
  </r>
  <r>
    <x v="19"/>
    <x v="18"/>
    <n v="1.7257379999999998"/>
  </r>
  <r>
    <x v="0"/>
    <x v="0"/>
    <s v=""/>
  </r>
  <r>
    <x v="19"/>
    <x v="19"/>
    <n v="3.2167820000000003"/>
  </r>
  <r>
    <x v="0"/>
    <x v="0"/>
    <s v=""/>
  </r>
  <r>
    <x v="19"/>
    <x v="20"/>
    <n v="3.2900680000000002"/>
  </r>
  <r>
    <x v="0"/>
    <x v="0"/>
    <s v=""/>
  </r>
  <r>
    <x v="19"/>
    <x v="21"/>
    <n v="3.7485549999999996"/>
  </r>
  <r>
    <x v="0"/>
    <x v="0"/>
    <s v=""/>
  </r>
  <r>
    <x v="19"/>
    <x v="22"/>
    <n v="4.2601139999999997"/>
  </r>
  <r>
    <x v="0"/>
    <x v="0"/>
    <s v=""/>
  </r>
  <r>
    <x v="19"/>
    <x v="23"/>
    <n v="4.5722870000000002"/>
  </r>
  <r>
    <x v="0"/>
    <x v="0"/>
    <s v=""/>
  </r>
  <r>
    <x v="19"/>
    <x v="24"/>
    <n v="4.207579"/>
  </r>
  <r>
    <x v="0"/>
    <x v="0"/>
    <s v=""/>
  </r>
  <r>
    <x v="19"/>
    <x v="25"/>
    <n v="4.2401149999999994"/>
  </r>
  <r>
    <x v="0"/>
    <x v="0"/>
    <s v=""/>
  </r>
  <r>
    <x v="19"/>
    <x v="26"/>
    <n v="2.8018420000000002"/>
  </r>
  <r>
    <x v="0"/>
    <x v="0"/>
    <s v=""/>
  </r>
  <r>
    <x v="19"/>
    <x v="27"/>
    <n v="2.9776800000000003"/>
  </r>
  <r>
    <x v="0"/>
    <x v="0"/>
    <s v=""/>
  </r>
  <r>
    <x v="19"/>
    <x v="28"/>
    <n v="2.904652"/>
  </r>
  <r>
    <x v="0"/>
    <x v="0"/>
    <s v=""/>
  </r>
  <r>
    <x v="19"/>
    <x v="29"/>
    <n v="4.0968980000000004"/>
  </r>
  <r>
    <x v="0"/>
    <x v="0"/>
    <s v=""/>
  </r>
  <r>
    <x v="19"/>
    <x v="30"/>
    <n v="3.2329539999999999"/>
  </r>
  <r>
    <x v="0"/>
    <x v="0"/>
    <s v=""/>
  </r>
  <r>
    <x v="19"/>
    <x v="31"/>
    <n v="3.4816260000000003"/>
  </r>
  <r>
    <x v="0"/>
    <x v="0"/>
    <s v=""/>
  </r>
  <r>
    <x v="19"/>
    <x v="32"/>
    <n v="2.9023940000000001"/>
  </r>
  <r>
    <x v="0"/>
    <x v="0"/>
    <s v=""/>
  </r>
  <r>
    <x v="19"/>
    <x v="33"/>
    <n v="2.7468339999999998"/>
  </r>
  <r>
    <x v="0"/>
    <x v="0"/>
    <s v=""/>
  </r>
  <r>
    <x v="19"/>
    <x v="34"/>
    <n v="1.8848040000000001"/>
  </r>
  <r>
    <x v="0"/>
    <x v="0"/>
    <s v=""/>
  </r>
  <r>
    <x v="19"/>
    <x v="35"/>
    <n v="1.2508009999999998"/>
  </r>
  <r>
    <x v="0"/>
    <x v="0"/>
    <s v=""/>
  </r>
  <r>
    <x v="19"/>
    <x v="36"/>
    <n v="0.49416100000000007"/>
  </r>
  <r>
    <x v="0"/>
    <x v="0"/>
    <s v=""/>
  </r>
  <r>
    <x v="19"/>
    <x v="37"/>
    <n v="0.17319299999999999"/>
  </r>
  <r>
    <x v="0"/>
    <x v="0"/>
    <s v=""/>
  </r>
  <r>
    <x v="19"/>
    <x v="38"/>
    <n v="4.816E-3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1.0429000000000001E-2"/>
  </r>
  <r>
    <x v="0"/>
    <x v="0"/>
    <s v=""/>
  </r>
  <r>
    <x v="20"/>
    <x v="13"/>
    <n v="0.14272100000000001"/>
  </r>
  <r>
    <x v="0"/>
    <x v="0"/>
    <s v=""/>
  </r>
  <r>
    <x v="20"/>
    <x v="14"/>
    <n v="0.36216899999999996"/>
  </r>
  <r>
    <x v="0"/>
    <x v="0"/>
    <s v=""/>
  </r>
  <r>
    <x v="20"/>
    <x v="15"/>
    <n v="0.91996199999999995"/>
  </r>
  <r>
    <x v="0"/>
    <x v="0"/>
    <s v=""/>
  </r>
  <r>
    <x v="20"/>
    <x v="16"/>
    <n v="1.350085"/>
  </r>
  <r>
    <x v="0"/>
    <x v="0"/>
    <s v=""/>
  </r>
  <r>
    <x v="20"/>
    <x v="17"/>
    <n v="2.1749560000000003"/>
  </r>
  <r>
    <x v="0"/>
    <x v="0"/>
    <s v=""/>
  </r>
  <r>
    <x v="20"/>
    <x v="18"/>
    <n v="2.5103969999999998"/>
  </r>
  <r>
    <x v="0"/>
    <x v="0"/>
    <s v=""/>
  </r>
  <r>
    <x v="20"/>
    <x v="19"/>
    <n v="2.7199539999999995"/>
  </r>
  <r>
    <x v="0"/>
    <x v="0"/>
    <s v=""/>
  </r>
  <r>
    <x v="20"/>
    <x v="20"/>
    <n v="3.1460129999999999"/>
  </r>
  <r>
    <x v="0"/>
    <x v="0"/>
    <s v=""/>
  </r>
  <r>
    <x v="20"/>
    <x v="21"/>
    <n v="3.8099059999999998"/>
  </r>
  <r>
    <x v="0"/>
    <x v="0"/>
    <s v=""/>
  </r>
  <r>
    <x v="20"/>
    <x v="22"/>
    <n v="3.9365220000000001"/>
  </r>
  <r>
    <x v="0"/>
    <x v="0"/>
    <s v=""/>
  </r>
  <r>
    <x v="20"/>
    <x v="23"/>
    <n v="4.2509959999999998"/>
  </r>
  <r>
    <x v="0"/>
    <x v="0"/>
    <s v=""/>
  </r>
  <r>
    <x v="20"/>
    <x v="24"/>
    <n v="3.6711830000000001"/>
  </r>
  <r>
    <x v="0"/>
    <x v="0"/>
    <s v=""/>
  </r>
  <r>
    <x v="20"/>
    <x v="25"/>
    <n v="3.6599369999999998"/>
  </r>
  <r>
    <x v="0"/>
    <x v="0"/>
    <s v=""/>
  </r>
  <r>
    <x v="20"/>
    <x v="26"/>
    <n v="4.142595"/>
  </r>
  <r>
    <x v="0"/>
    <x v="0"/>
    <s v=""/>
  </r>
  <r>
    <x v="20"/>
    <x v="27"/>
    <n v="4.0240219999999995"/>
  </r>
  <r>
    <x v="0"/>
    <x v="0"/>
    <s v=""/>
  </r>
  <r>
    <x v="20"/>
    <x v="28"/>
    <n v="4.1216059999999999"/>
  </r>
  <r>
    <x v="0"/>
    <x v="0"/>
    <s v=""/>
  </r>
  <r>
    <x v="20"/>
    <x v="29"/>
    <n v="3.3797610000000002"/>
  </r>
  <r>
    <x v="0"/>
    <x v="0"/>
    <s v=""/>
  </r>
  <r>
    <x v="20"/>
    <x v="30"/>
    <n v="1.1861169999999999"/>
  </r>
  <r>
    <x v="0"/>
    <x v="0"/>
    <s v=""/>
  </r>
  <r>
    <x v="20"/>
    <x v="31"/>
    <n v="0.39203899999999997"/>
  </r>
  <r>
    <x v="0"/>
    <x v="0"/>
    <s v=""/>
  </r>
  <r>
    <x v="20"/>
    <x v="32"/>
    <n v="0.359568"/>
  </r>
  <r>
    <x v="0"/>
    <x v="0"/>
    <s v=""/>
  </r>
  <r>
    <x v="20"/>
    <x v="33"/>
    <n v="0.33507400000000004"/>
  </r>
  <r>
    <x v="0"/>
    <x v="0"/>
    <s v=""/>
  </r>
  <r>
    <x v="20"/>
    <x v="34"/>
    <n v="0.41272500000000001"/>
  </r>
  <r>
    <x v="0"/>
    <x v="0"/>
    <s v=""/>
  </r>
  <r>
    <x v="20"/>
    <x v="35"/>
    <n v="0.29111999999999999"/>
  </r>
  <r>
    <x v="0"/>
    <x v="0"/>
    <s v=""/>
  </r>
  <r>
    <x v="20"/>
    <x v="36"/>
    <n v="7.7133999999999994E-2"/>
  </r>
  <r>
    <x v="0"/>
    <x v="0"/>
    <s v=""/>
  </r>
  <r>
    <x v="20"/>
    <x v="37"/>
    <n v="3.8232999999999996E-2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9.0300000000000005E-4"/>
  </r>
  <r>
    <x v="0"/>
    <x v="0"/>
    <s v=""/>
  </r>
  <r>
    <x v="21"/>
    <x v="13"/>
    <n v="0.199514"/>
  </r>
  <r>
    <x v="0"/>
    <x v="0"/>
    <s v=""/>
  </r>
  <r>
    <x v="21"/>
    <x v="14"/>
    <n v="0.51454699999999998"/>
  </r>
  <r>
    <x v="0"/>
    <x v="0"/>
    <s v=""/>
  </r>
  <r>
    <x v="21"/>
    <x v="15"/>
    <n v="1.332322"/>
  </r>
  <r>
    <x v="0"/>
    <x v="0"/>
    <s v=""/>
  </r>
  <r>
    <x v="21"/>
    <x v="16"/>
    <n v="1.72004"/>
  </r>
  <r>
    <x v="0"/>
    <x v="0"/>
    <s v=""/>
  </r>
  <r>
    <x v="21"/>
    <x v="17"/>
    <n v="2.4259729999999999"/>
  </r>
  <r>
    <x v="0"/>
    <x v="0"/>
    <s v=""/>
  </r>
  <r>
    <x v="21"/>
    <x v="18"/>
    <n v="3.290197"/>
  </r>
  <r>
    <x v="0"/>
    <x v="0"/>
    <s v=""/>
  </r>
  <r>
    <x v="21"/>
    <x v="19"/>
    <n v="3.8346140000000002"/>
  </r>
  <r>
    <x v="0"/>
    <x v="0"/>
    <s v=""/>
  </r>
  <r>
    <x v="21"/>
    <x v="20"/>
    <n v="3.9757880000000005"/>
  </r>
  <r>
    <x v="0"/>
    <x v="0"/>
    <s v=""/>
  </r>
  <r>
    <x v="21"/>
    <x v="21"/>
    <n v="3.82483"/>
  </r>
  <r>
    <x v="0"/>
    <x v="0"/>
    <s v=""/>
  </r>
  <r>
    <x v="21"/>
    <x v="22"/>
    <n v="3.360322"/>
  </r>
  <r>
    <x v="0"/>
    <x v="0"/>
    <s v=""/>
  </r>
  <r>
    <x v="21"/>
    <x v="23"/>
    <n v="4.204612"/>
  </r>
  <r>
    <x v="0"/>
    <x v="0"/>
    <s v=""/>
  </r>
  <r>
    <x v="21"/>
    <x v="24"/>
    <n v="4.7373089999999998"/>
  </r>
  <r>
    <x v="0"/>
    <x v="0"/>
    <s v=""/>
  </r>
  <r>
    <x v="21"/>
    <x v="25"/>
    <n v="4.4262319999999997"/>
  </r>
  <r>
    <x v="0"/>
    <x v="0"/>
    <s v=""/>
  </r>
  <r>
    <x v="21"/>
    <x v="26"/>
    <n v="3.79352"/>
  </r>
  <r>
    <x v="0"/>
    <x v="0"/>
    <s v=""/>
  </r>
  <r>
    <x v="21"/>
    <x v="27"/>
    <n v="3.7503190000000002"/>
  </r>
  <r>
    <x v="0"/>
    <x v="0"/>
    <s v=""/>
  </r>
  <r>
    <x v="21"/>
    <x v="28"/>
    <n v="3.5735990000000002"/>
  </r>
  <r>
    <x v="0"/>
    <x v="0"/>
    <s v=""/>
  </r>
  <r>
    <x v="21"/>
    <x v="29"/>
    <n v="3.5693410000000001"/>
  </r>
  <r>
    <x v="0"/>
    <x v="0"/>
    <s v=""/>
  </r>
  <r>
    <x v="21"/>
    <x v="30"/>
    <n v="3.5443100000000003"/>
  </r>
  <r>
    <x v="0"/>
    <x v="0"/>
    <s v=""/>
  </r>
  <r>
    <x v="21"/>
    <x v="31"/>
    <n v="2.3716329999999997"/>
  </r>
  <r>
    <x v="0"/>
    <x v="0"/>
    <s v=""/>
  </r>
  <r>
    <x v="21"/>
    <x v="32"/>
    <n v="1.0504910000000001"/>
  </r>
  <r>
    <x v="0"/>
    <x v="0"/>
    <s v=""/>
  </r>
  <r>
    <x v="21"/>
    <x v="33"/>
    <n v="0.56471500000000008"/>
  </r>
  <r>
    <x v="0"/>
    <x v="0"/>
    <s v=""/>
  </r>
  <r>
    <x v="21"/>
    <x v="34"/>
    <n v="0.58159700000000003"/>
  </r>
  <r>
    <x v="0"/>
    <x v="0"/>
    <s v=""/>
  </r>
  <r>
    <x v="21"/>
    <x v="35"/>
    <n v="0.164935"/>
  </r>
  <r>
    <x v="0"/>
    <x v="0"/>
    <s v=""/>
  </r>
  <r>
    <x v="21"/>
    <x v="36"/>
    <n v="3.3110000000000001E-3"/>
  </r>
  <r>
    <x v="0"/>
    <x v="0"/>
    <s v=""/>
  </r>
  <r>
    <x v="21"/>
    <x v="37"/>
    <n v="6.3999999999999997E-5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2.4289999999999997E-3"/>
  </r>
  <r>
    <x v="0"/>
    <x v="0"/>
    <s v=""/>
  </r>
  <r>
    <x v="22"/>
    <x v="13"/>
    <n v="0.13558199999999998"/>
  </r>
  <r>
    <x v="0"/>
    <x v="0"/>
    <s v=""/>
  </r>
  <r>
    <x v="22"/>
    <x v="14"/>
    <n v="0.57290799999999997"/>
  </r>
  <r>
    <x v="0"/>
    <x v="0"/>
    <s v=""/>
  </r>
  <r>
    <x v="22"/>
    <x v="15"/>
    <n v="0.79461499999999996"/>
  </r>
  <r>
    <x v="0"/>
    <x v="0"/>
    <s v=""/>
  </r>
  <r>
    <x v="22"/>
    <x v="16"/>
    <n v="0.76360600000000001"/>
  </r>
  <r>
    <x v="0"/>
    <x v="0"/>
    <s v=""/>
  </r>
  <r>
    <x v="22"/>
    <x v="17"/>
    <n v="0.98045199999999999"/>
  </r>
  <r>
    <x v="0"/>
    <x v="0"/>
    <s v=""/>
  </r>
  <r>
    <x v="22"/>
    <x v="18"/>
    <n v="1.4803989999999998"/>
  </r>
  <r>
    <x v="0"/>
    <x v="0"/>
    <s v=""/>
  </r>
  <r>
    <x v="22"/>
    <x v="19"/>
    <n v="1.4883989999999998"/>
  </r>
  <r>
    <x v="0"/>
    <x v="0"/>
    <s v=""/>
  </r>
  <r>
    <x v="22"/>
    <x v="20"/>
    <n v="2.8610639999999998"/>
  </r>
  <r>
    <x v="0"/>
    <x v="0"/>
    <s v=""/>
  </r>
  <r>
    <x v="22"/>
    <x v="21"/>
    <n v="2.1737309999999996"/>
  </r>
  <r>
    <x v="0"/>
    <x v="0"/>
    <s v=""/>
  </r>
  <r>
    <x v="22"/>
    <x v="22"/>
    <n v="2.6015540000000001"/>
  </r>
  <r>
    <x v="0"/>
    <x v="0"/>
    <s v=""/>
  </r>
  <r>
    <x v="22"/>
    <x v="23"/>
    <n v="3.3287970000000002"/>
  </r>
  <r>
    <x v="0"/>
    <x v="0"/>
    <s v=""/>
  </r>
  <r>
    <x v="22"/>
    <x v="24"/>
    <n v="4.1840760000000001"/>
  </r>
  <r>
    <x v="0"/>
    <x v="0"/>
    <s v=""/>
  </r>
  <r>
    <x v="22"/>
    <x v="25"/>
    <n v="4.8125730000000004"/>
  </r>
  <r>
    <x v="0"/>
    <x v="0"/>
    <s v=""/>
  </r>
  <r>
    <x v="22"/>
    <x v="26"/>
    <n v="4.3619570000000003"/>
  </r>
  <r>
    <x v="0"/>
    <x v="0"/>
    <s v=""/>
  </r>
  <r>
    <x v="22"/>
    <x v="27"/>
    <n v="4.5657500000000004"/>
  </r>
  <r>
    <x v="0"/>
    <x v="0"/>
    <s v=""/>
  </r>
  <r>
    <x v="22"/>
    <x v="28"/>
    <n v="3.863515"/>
  </r>
  <r>
    <x v="0"/>
    <x v="0"/>
    <s v=""/>
  </r>
  <r>
    <x v="22"/>
    <x v="29"/>
    <n v="4.4153079999999996"/>
  </r>
  <r>
    <x v="0"/>
    <x v="0"/>
    <s v=""/>
  </r>
  <r>
    <x v="22"/>
    <x v="30"/>
    <n v="3.3793960000000003"/>
  </r>
  <r>
    <x v="0"/>
    <x v="0"/>
    <s v=""/>
  </r>
  <r>
    <x v="22"/>
    <x v="31"/>
    <n v="3.564997"/>
  </r>
  <r>
    <x v="0"/>
    <x v="0"/>
    <s v=""/>
  </r>
  <r>
    <x v="22"/>
    <x v="32"/>
    <n v="3.0886840000000002"/>
  </r>
  <r>
    <x v="0"/>
    <x v="0"/>
    <s v=""/>
  </r>
  <r>
    <x v="22"/>
    <x v="33"/>
    <n v="2.509236"/>
  </r>
  <r>
    <x v="0"/>
    <x v="0"/>
    <s v=""/>
  </r>
  <r>
    <x v="22"/>
    <x v="34"/>
    <n v="1.827753"/>
  </r>
  <r>
    <x v="0"/>
    <x v="0"/>
    <s v=""/>
  </r>
  <r>
    <x v="22"/>
    <x v="35"/>
    <n v="1.0794999999999999"/>
  </r>
  <r>
    <x v="0"/>
    <x v="0"/>
    <s v=""/>
  </r>
  <r>
    <x v="22"/>
    <x v="36"/>
    <n v="0.38541499999999995"/>
  </r>
  <r>
    <x v="0"/>
    <x v="0"/>
    <s v=""/>
  </r>
  <r>
    <x v="22"/>
    <x v="37"/>
    <n v="6.7995E-2"/>
  </r>
  <r>
    <x v="0"/>
    <x v="0"/>
    <s v=""/>
  </r>
  <r>
    <x v="22"/>
    <x v="38"/>
    <n v="4.6230000000000004E-3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5.3700000000000004E-4"/>
  </r>
  <r>
    <x v="0"/>
    <x v="0"/>
    <s v=""/>
  </r>
  <r>
    <x v="23"/>
    <x v="13"/>
    <n v="0.116895"/>
  </r>
  <r>
    <x v="0"/>
    <x v="0"/>
    <s v=""/>
  </r>
  <r>
    <x v="23"/>
    <x v="14"/>
    <n v="0.28892600000000007"/>
  </r>
  <r>
    <x v="0"/>
    <x v="0"/>
    <s v=""/>
  </r>
  <r>
    <x v="23"/>
    <x v="15"/>
    <n v="0.98006500000000007"/>
  </r>
  <r>
    <x v="0"/>
    <x v="0"/>
    <s v=""/>
  </r>
  <r>
    <x v="23"/>
    <x v="16"/>
    <n v="1.763779"/>
  </r>
  <r>
    <x v="0"/>
    <x v="0"/>
    <s v=""/>
  </r>
  <r>
    <x v="23"/>
    <x v="17"/>
    <n v="1.5663070000000001"/>
  </r>
  <r>
    <x v="0"/>
    <x v="0"/>
    <s v=""/>
  </r>
  <r>
    <x v="23"/>
    <x v="18"/>
    <n v="2.93994"/>
  </r>
  <r>
    <x v="0"/>
    <x v="0"/>
    <s v=""/>
  </r>
  <r>
    <x v="23"/>
    <x v="19"/>
    <n v="3.6646679999999998"/>
  </r>
  <r>
    <x v="0"/>
    <x v="0"/>
    <s v=""/>
  </r>
  <r>
    <x v="23"/>
    <x v="20"/>
    <n v="4.2297929999999999"/>
  </r>
  <r>
    <x v="0"/>
    <x v="0"/>
    <s v=""/>
  </r>
  <r>
    <x v="23"/>
    <x v="21"/>
    <n v="4.5031949999999998"/>
  </r>
  <r>
    <x v="0"/>
    <x v="0"/>
    <s v=""/>
  </r>
  <r>
    <x v="23"/>
    <x v="22"/>
    <n v="4.6466700000000003"/>
  </r>
  <r>
    <x v="0"/>
    <x v="0"/>
    <s v=""/>
  </r>
  <r>
    <x v="23"/>
    <x v="23"/>
    <n v="4.7835429999999999"/>
  </r>
  <r>
    <x v="0"/>
    <x v="0"/>
    <s v=""/>
  </r>
  <r>
    <x v="23"/>
    <x v="24"/>
    <n v="4.7964879999999992"/>
  </r>
  <r>
    <x v="0"/>
    <x v="0"/>
    <s v=""/>
  </r>
  <r>
    <x v="23"/>
    <x v="25"/>
    <n v="4.7790270000000001"/>
  </r>
  <r>
    <x v="0"/>
    <x v="0"/>
    <s v=""/>
  </r>
  <r>
    <x v="23"/>
    <x v="26"/>
    <n v="4.7421259999999998"/>
  </r>
  <r>
    <x v="0"/>
    <x v="0"/>
    <s v=""/>
  </r>
  <r>
    <x v="23"/>
    <x v="27"/>
    <n v="4.6311859999999996"/>
  </r>
  <r>
    <x v="0"/>
    <x v="0"/>
    <s v=""/>
  </r>
  <r>
    <x v="23"/>
    <x v="28"/>
    <n v="4.2967139999999997"/>
  </r>
  <r>
    <x v="0"/>
    <x v="0"/>
    <s v=""/>
  </r>
  <r>
    <x v="23"/>
    <x v="29"/>
    <n v="4.1187899999999997"/>
  </r>
  <r>
    <x v="0"/>
    <x v="0"/>
    <s v=""/>
  </r>
  <r>
    <x v="23"/>
    <x v="30"/>
    <n v="3.900115"/>
  </r>
  <r>
    <x v="0"/>
    <x v="0"/>
    <s v=""/>
  </r>
  <r>
    <x v="23"/>
    <x v="31"/>
    <n v="3.4817550000000002"/>
  </r>
  <r>
    <x v="0"/>
    <x v="0"/>
    <s v=""/>
  </r>
  <r>
    <x v="23"/>
    <x v="32"/>
    <n v="2.990904"/>
  </r>
  <r>
    <x v="0"/>
    <x v="0"/>
    <s v=""/>
  </r>
  <r>
    <x v="23"/>
    <x v="33"/>
    <n v="2.4461650000000001"/>
  </r>
  <r>
    <x v="0"/>
    <x v="0"/>
    <s v=""/>
  </r>
  <r>
    <x v="23"/>
    <x v="34"/>
    <n v="1.2763260000000001"/>
  </r>
  <r>
    <x v="0"/>
    <x v="0"/>
    <s v=""/>
  </r>
  <r>
    <x v="23"/>
    <x v="35"/>
    <n v="0.65290300000000001"/>
  </r>
  <r>
    <x v="0"/>
    <x v="0"/>
    <s v=""/>
  </r>
  <r>
    <x v="23"/>
    <x v="36"/>
    <n v="0.26000400000000001"/>
  </r>
  <r>
    <x v="0"/>
    <x v="0"/>
    <s v=""/>
  </r>
  <r>
    <x v="23"/>
    <x v="37"/>
    <n v="7.0877000000000009E-2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.113175"/>
  </r>
  <r>
    <x v="0"/>
    <x v="0"/>
    <s v=""/>
  </r>
  <r>
    <x v="24"/>
    <x v="14"/>
    <n v="0.5672529999999999"/>
  </r>
  <r>
    <x v="0"/>
    <x v="0"/>
    <s v=""/>
  </r>
  <r>
    <x v="24"/>
    <x v="15"/>
    <n v="1.320022"/>
  </r>
  <r>
    <x v="0"/>
    <x v="0"/>
    <s v=""/>
  </r>
  <r>
    <x v="24"/>
    <x v="16"/>
    <n v="1.9062000000000001"/>
  </r>
  <r>
    <x v="0"/>
    <x v="0"/>
    <s v=""/>
  </r>
  <r>
    <x v="24"/>
    <x v="17"/>
    <n v="1.2272110000000001"/>
  </r>
  <r>
    <x v="0"/>
    <x v="0"/>
    <s v=""/>
  </r>
  <r>
    <x v="24"/>
    <x v="18"/>
    <n v="1.1179059999999998"/>
  </r>
  <r>
    <x v="0"/>
    <x v="0"/>
    <s v=""/>
  </r>
  <r>
    <x v="24"/>
    <x v="19"/>
    <n v="0.85166500000000001"/>
  </r>
  <r>
    <x v="0"/>
    <x v="0"/>
    <s v=""/>
  </r>
  <r>
    <x v="24"/>
    <x v="20"/>
    <n v="0.757606"/>
  </r>
  <r>
    <x v="0"/>
    <x v="0"/>
    <s v=""/>
  </r>
  <r>
    <x v="24"/>
    <x v="21"/>
    <n v="1.3648359999999999"/>
  </r>
  <r>
    <x v="0"/>
    <x v="0"/>
    <s v=""/>
  </r>
  <r>
    <x v="24"/>
    <x v="22"/>
    <n v="3.339807"/>
  </r>
  <r>
    <x v="0"/>
    <x v="0"/>
    <s v=""/>
  </r>
  <r>
    <x v="24"/>
    <x v="23"/>
    <n v="2.5529329999999999"/>
  </r>
  <r>
    <x v="0"/>
    <x v="0"/>
    <s v=""/>
  </r>
  <r>
    <x v="24"/>
    <x v="24"/>
    <n v="2.6207350000000003"/>
  </r>
  <r>
    <x v="0"/>
    <x v="0"/>
    <s v=""/>
  </r>
  <r>
    <x v="24"/>
    <x v="25"/>
    <n v="1.6366039999999997"/>
  </r>
  <r>
    <x v="0"/>
    <x v="0"/>
    <s v=""/>
  </r>
  <r>
    <x v="24"/>
    <x v="26"/>
    <n v="2.5022899999999999"/>
  </r>
  <r>
    <x v="0"/>
    <x v="0"/>
    <s v=""/>
  </r>
  <r>
    <x v="24"/>
    <x v="27"/>
    <n v="1.863299"/>
  </r>
  <r>
    <x v="0"/>
    <x v="0"/>
    <s v=""/>
  </r>
  <r>
    <x v="24"/>
    <x v="28"/>
    <n v="3.2411679999999996"/>
  </r>
  <r>
    <x v="0"/>
    <x v="0"/>
    <s v=""/>
  </r>
  <r>
    <x v="24"/>
    <x v="29"/>
    <n v="1.0867260000000001"/>
  </r>
  <r>
    <x v="0"/>
    <x v="0"/>
    <s v=""/>
  </r>
  <r>
    <x v="24"/>
    <x v="30"/>
    <n v="0.205513"/>
  </r>
  <r>
    <x v="0"/>
    <x v="0"/>
    <s v=""/>
  </r>
  <r>
    <x v="24"/>
    <x v="31"/>
    <n v="1.4106E-2"/>
  </r>
  <r>
    <x v="0"/>
    <x v="0"/>
    <s v=""/>
  </r>
  <r>
    <x v="24"/>
    <x v="32"/>
    <n v="0.137517"/>
  </r>
  <r>
    <x v="0"/>
    <x v="0"/>
    <s v=""/>
  </r>
  <r>
    <x v="24"/>
    <x v="33"/>
    <n v="0.21383499999999997"/>
  </r>
  <r>
    <x v="0"/>
    <x v="0"/>
    <s v=""/>
  </r>
  <r>
    <x v="24"/>
    <x v="34"/>
    <n v="0.18446100000000001"/>
  </r>
  <r>
    <x v="0"/>
    <x v="0"/>
    <s v=""/>
  </r>
  <r>
    <x v="24"/>
    <x v="35"/>
    <n v="0.13887200000000002"/>
  </r>
  <r>
    <x v="0"/>
    <x v="0"/>
    <s v=""/>
  </r>
  <r>
    <x v="24"/>
    <x v="36"/>
    <n v="0.215921"/>
  </r>
  <r>
    <x v="0"/>
    <x v="0"/>
    <s v=""/>
  </r>
  <r>
    <x v="24"/>
    <x v="37"/>
    <n v="7.9799999999999996E-2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.14089299999999999"/>
  </r>
  <r>
    <x v="0"/>
    <x v="0"/>
    <s v=""/>
  </r>
  <r>
    <x v="25"/>
    <x v="14"/>
    <n v="0.36810500000000002"/>
  </r>
  <r>
    <x v="0"/>
    <x v="0"/>
    <s v=""/>
  </r>
  <r>
    <x v="25"/>
    <x v="15"/>
    <n v="1.069221"/>
  </r>
  <r>
    <x v="0"/>
    <x v="0"/>
    <s v=""/>
  </r>
  <r>
    <x v="25"/>
    <x v="16"/>
    <n v="1.7233080000000001"/>
  </r>
  <r>
    <x v="0"/>
    <x v="0"/>
    <s v=""/>
  </r>
  <r>
    <x v="25"/>
    <x v="17"/>
    <n v="1.6259809999999999"/>
  </r>
  <r>
    <x v="0"/>
    <x v="0"/>
    <s v=""/>
  </r>
  <r>
    <x v="25"/>
    <x v="18"/>
    <n v="2.7439960000000001"/>
  </r>
  <r>
    <x v="0"/>
    <x v="0"/>
    <s v=""/>
  </r>
  <r>
    <x v="25"/>
    <x v="19"/>
    <n v="2.9332959999999999"/>
  </r>
  <r>
    <x v="0"/>
    <x v="0"/>
    <s v=""/>
  </r>
  <r>
    <x v="25"/>
    <x v="20"/>
    <n v="2.000667"/>
  </r>
  <r>
    <x v="0"/>
    <x v="0"/>
    <s v=""/>
  </r>
  <r>
    <x v="25"/>
    <x v="21"/>
    <n v="2.3214630000000001"/>
  </r>
  <r>
    <x v="0"/>
    <x v="0"/>
    <s v=""/>
  </r>
  <r>
    <x v="25"/>
    <x v="22"/>
    <n v="2.2591669999999997"/>
  </r>
  <r>
    <x v="0"/>
    <x v="0"/>
    <s v=""/>
  </r>
  <r>
    <x v="25"/>
    <x v="23"/>
    <n v="1.4654749999999999"/>
  </r>
  <r>
    <x v="0"/>
    <x v="0"/>
    <s v=""/>
  </r>
  <r>
    <x v="25"/>
    <x v="24"/>
    <n v="1.4931289999999999"/>
  </r>
  <r>
    <x v="0"/>
    <x v="0"/>
    <s v=""/>
  </r>
  <r>
    <x v="25"/>
    <x v="25"/>
    <n v="1.4641199999999999"/>
  </r>
  <r>
    <x v="0"/>
    <x v="0"/>
    <s v=""/>
  </r>
  <r>
    <x v="25"/>
    <x v="26"/>
    <n v="1.286154"/>
  </r>
  <r>
    <x v="0"/>
    <x v="0"/>
    <s v=""/>
  </r>
  <r>
    <x v="25"/>
    <x v="27"/>
    <n v="1.417241"/>
  </r>
  <r>
    <x v="0"/>
    <x v="0"/>
    <s v=""/>
  </r>
  <r>
    <x v="25"/>
    <x v="28"/>
    <n v="0.81721499999999991"/>
  </r>
  <r>
    <x v="0"/>
    <x v="0"/>
    <s v=""/>
  </r>
  <r>
    <x v="25"/>
    <x v="29"/>
    <n v="0.48095699999999997"/>
  </r>
  <r>
    <x v="0"/>
    <x v="0"/>
    <s v=""/>
  </r>
  <r>
    <x v="25"/>
    <x v="30"/>
    <n v="1.0379540000000003"/>
  </r>
  <r>
    <x v="0"/>
    <x v="0"/>
    <s v=""/>
  </r>
  <r>
    <x v="25"/>
    <x v="31"/>
    <n v="1.4519500000000001"/>
  </r>
  <r>
    <x v="0"/>
    <x v="0"/>
    <s v=""/>
  </r>
  <r>
    <x v="25"/>
    <x v="32"/>
    <n v="1.4456910000000001"/>
  </r>
  <r>
    <x v="0"/>
    <x v="0"/>
    <s v=""/>
  </r>
  <r>
    <x v="25"/>
    <x v="33"/>
    <n v="1.0561240000000001"/>
  </r>
  <r>
    <x v="0"/>
    <x v="0"/>
    <s v=""/>
  </r>
  <r>
    <x v="25"/>
    <x v="34"/>
    <n v="1.3627290000000001"/>
  </r>
  <r>
    <x v="0"/>
    <x v="0"/>
    <s v=""/>
  </r>
  <r>
    <x v="25"/>
    <x v="35"/>
    <n v="0.96815200000000001"/>
  </r>
  <r>
    <x v="0"/>
    <x v="0"/>
    <s v=""/>
  </r>
  <r>
    <x v="25"/>
    <x v="36"/>
    <n v="0.30989300000000003"/>
  </r>
  <r>
    <x v="0"/>
    <x v="0"/>
    <s v=""/>
  </r>
  <r>
    <x v="25"/>
    <x v="37"/>
    <n v="3.2943E-2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3.4148000000000005E-2"/>
  </r>
  <r>
    <x v="0"/>
    <x v="0"/>
    <s v=""/>
  </r>
  <r>
    <x v="26"/>
    <x v="14"/>
    <n v="0.623228"/>
  </r>
  <r>
    <x v="0"/>
    <x v="0"/>
    <s v=""/>
  </r>
  <r>
    <x v="26"/>
    <x v="15"/>
    <n v="0.88465199999999999"/>
  </r>
  <r>
    <x v="0"/>
    <x v="0"/>
    <s v=""/>
  </r>
  <r>
    <x v="26"/>
    <x v="16"/>
    <n v="0.84510600000000002"/>
  </r>
  <r>
    <x v="0"/>
    <x v="0"/>
    <s v=""/>
  </r>
  <r>
    <x v="26"/>
    <x v="17"/>
    <n v="2.2253409999999998"/>
  </r>
  <r>
    <x v="0"/>
    <x v="0"/>
    <s v=""/>
  </r>
  <r>
    <x v="26"/>
    <x v="18"/>
    <n v="3.0236339999999999"/>
  </r>
  <r>
    <x v="0"/>
    <x v="0"/>
    <s v=""/>
  </r>
  <r>
    <x v="26"/>
    <x v="19"/>
    <n v="1.5974659999999998"/>
  </r>
  <r>
    <x v="0"/>
    <x v="0"/>
    <s v=""/>
  </r>
  <r>
    <x v="26"/>
    <x v="20"/>
    <n v="2.6804300000000003"/>
  </r>
  <r>
    <x v="0"/>
    <x v="0"/>
    <s v=""/>
  </r>
  <r>
    <x v="26"/>
    <x v="21"/>
    <n v="1.4775610000000001"/>
  </r>
  <r>
    <x v="0"/>
    <x v="0"/>
    <s v=""/>
  </r>
  <r>
    <x v="26"/>
    <x v="22"/>
    <n v="1.418898"/>
  </r>
  <r>
    <x v="0"/>
    <x v="0"/>
    <s v=""/>
  </r>
  <r>
    <x v="26"/>
    <x v="23"/>
    <n v="1.714599"/>
  </r>
  <r>
    <x v="0"/>
    <x v="0"/>
    <s v=""/>
  </r>
  <r>
    <x v="26"/>
    <x v="24"/>
    <n v="2.4229620000000001"/>
  </r>
  <r>
    <x v="0"/>
    <x v="0"/>
    <s v=""/>
  </r>
  <r>
    <x v="26"/>
    <x v="25"/>
    <n v="3.8186149999999999"/>
  </r>
  <r>
    <x v="0"/>
    <x v="0"/>
    <s v=""/>
  </r>
  <r>
    <x v="26"/>
    <x v="26"/>
    <n v="3.906739"/>
  </r>
  <r>
    <x v="0"/>
    <x v="0"/>
    <s v=""/>
  </r>
  <r>
    <x v="26"/>
    <x v="27"/>
    <n v="2.162334"/>
  </r>
  <r>
    <x v="0"/>
    <x v="0"/>
    <s v=""/>
  </r>
  <r>
    <x v="26"/>
    <x v="28"/>
    <n v="2.042084"/>
  </r>
  <r>
    <x v="0"/>
    <x v="0"/>
    <s v=""/>
  </r>
  <r>
    <x v="26"/>
    <x v="29"/>
    <n v="2.1802030000000001"/>
  </r>
  <r>
    <x v="0"/>
    <x v="0"/>
    <s v=""/>
  </r>
  <r>
    <x v="26"/>
    <x v="30"/>
    <n v="0.92649900000000007"/>
  </r>
  <r>
    <x v="0"/>
    <x v="0"/>
    <s v=""/>
  </r>
  <r>
    <x v="26"/>
    <x v="31"/>
    <n v="0.87568499999999994"/>
  </r>
  <r>
    <x v="0"/>
    <x v="0"/>
    <s v=""/>
  </r>
  <r>
    <x v="26"/>
    <x v="32"/>
    <n v="1.018386"/>
  </r>
  <r>
    <x v="0"/>
    <x v="0"/>
    <s v=""/>
  </r>
  <r>
    <x v="26"/>
    <x v="33"/>
    <n v="1.0724679999999998"/>
  </r>
  <r>
    <x v="0"/>
    <x v="0"/>
    <s v=""/>
  </r>
  <r>
    <x v="26"/>
    <x v="34"/>
    <n v="1.8074319999999999"/>
  </r>
  <r>
    <x v="0"/>
    <x v="0"/>
    <s v=""/>
  </r>
  <r>
    <x v="26"/>
    <x v="35"/>
    <n v="1.1308510000000001"/>
  </r>
  <r>
    <x v="0"/>
    <x v="0"/>
    <s v=""/>
  </r>
  <r>
    <x v="26"/>
    <x v="36"/>
    <n v="0.38395299999999999"/>
  </r>
  <r>
    <x v="0"/>
    <x v="0"/>
    <s v=""/>
  </r>
  <r>
    <x v="26"/>
    <x v="37"/>
    <n v="0.10326099999999999"/>
  </r>
  <r>
    <x v="0"/>
    <x v="0"/>
    <s v=""/>
  </r>
  <r>
    <x v="26"/>
    <x v="38"/>
    <n v="1.1180000000000001E-3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3.1739000000000003E-2"/>
  </r>
  <r>
    <x v="0"/>
    <x v="0"/>
    <s v=""/>
  </r>
  <r>
    <x v="27"/>
    <x v="14"/>
    <n v="0.18768600000000002"/>
  </r>
  <r>
    <x v="0"/>
    <x v="0"/>
    <s v=""/>
  </r>
  <r>
    <x v="27"/>
    <x v="15"/>
    <n v="0.682558"/>
  </r>
  <r>
    <x v="0"/>
    <x v="0"/>
    <s v=""/>
  </r>
  <r>
    <x v="27"/>
    <x v="16"/>
    <n v="0.98161300000000007"/>
  </r>
  <r>
    <x v="0"/>
    <x v="0"/>
    <s v=""/>
  </r>
  <r>
    <x v="27"/>
    <x v="17"/>
    <n v="1.0336110000000001"/>
  </r>
  <r>
    <x v="0"/>
    <x v="0"/>
    <s v=""/>
  </r>
  <r>
    <x v="27"/>
    <x v="18"/>
    <n v="1.6712470000000001"/>
  </r>
  <r>
    <x v="0"/>
    <x v="0"/>
    <s v=""/>
  </r>
  <r>
    <x v="27"/>
    <x v="19"/>
    <n v="1.8089160000000002"/>
  </r>
  <r>
    <x v="0"/>
    <x v="0"/>
    <s v=""/>
  </r>
  <r>
    <x v="27"/>
    <x v="20"/>
    <n v="2.9088029999999998"/>
  </r>
  <r>
    <x v="0"/>
    <x v="0"/>
    <s v=""/>
  </r>
  <r>
    <x v="27"/>
    <x v="21"/>
    <n v="3.1576249999999999"/>
  </r>
  <r>
    <x v="0"/>
    <x v="0"/>
    <s v=""/>
  </r>
  <r>
    <x v="27"/>
    <x v="22"/>
    <n v="4.3547960000000003"/>
  </r>
  <r>
    <x v="0"/>
    <x v="0"/>
    <s v=""/>
  </r>
  <r>
    <x v="27"/>
    <x v="23"/>
    <n v="4.5960929999999998"/>
  </r>
  <r>
    <x v="0"/>
    <x v="0"/>
    <s v=""/>
  </r>
  <r>
    <x v="27"/>
    <x v="24"/>
    <n v="4.8456029999999988"/>
  </r>
  <r>
    <x v="0"/>
    <x v="0"/>
    <s v=""/>
  </r>
  <r>
    <x v="27"/>
    <x v="25"/>
    <n v="4.8962240000000001"/>
  </r>
  <r>
    <x v="0"/>
    <x v="0"/>
    <s v=""/>
  </r>
  <r>
    <x v="27"/>
    <x v="26"/>
    <n v="4.8731939999999998"/>
  </r>
  <r>
    <x v="0"/>
    <x v="0"/>
    <s v=""/>
  </r>
  <r>
    <x v="27"/>
    <x v="27"/>
    <n v="4.8227869999999999"/>
  </r>
  <r>
    <x v="0"/>
    <x v="0"/>
    <s v=""/>
  </r>
  <r>
    <x v="27"/>
    <x v="28"/>
    <n v="4.6595069999999996"/>
  </r>
  <r>
    <x v="0"/>
    <x v="0"/>
    <s v=""/>
  </r>
  <r>
    <x v="27"/>
    <x v="29"/>
    <n v="4.3589670000000007"/>
  </r>
  <r>
    <x v="0"/>
    <x v="0"/>
    <s v=""/>
  </r>
  <r>
    <x v="27"/>
    <x v="30"/>
    <n v="3.4859050000000003"/>
  </r>
  <r>
    <x v="0"/>
    <x v="0"/>
    <s v=""/>
  </r>
  <r>
    <x v="27"/>
    <x v="31"/>
    <n v="3.7557369999999999"/>
  </r>
  <r>
    <x v="0"/>
    <x v="0"/>
    <s v=""/>
  </r>
  <r>
    <x v="27"/>
    <x v="32"/>
    <n v="2.9428429999999999"/>
  </r>
  <r>
    <x v="0"/>
    <x v="0"/>
    <s v=""/>
  </r>
  <r>
    <x v="27"/>
    <x v="33"/>
    <n v="2.4954089999999995"/>
  </r>
  <r>
    <x v="0"/>
    <x v="0"/>
    <s v=""/>
  </r>
  <r>
    <x v="27"/>
    <x v="34"/>
    <n v="1.846956"/>
  </r>
  <r>
    <x v="0"/>
    <x v="0"/>
    <s v=""/>
  </r>
  <r>
    <x v="27"/>
    <x v="35"/>
    <n v="1.047566"/>
  </r>
  <r>
    <x v="0"/>
    <x v="0"/>
    <s v=""/>
  </r>
  <r>
    <x v="27"/>
    <x v="36"/>
    <n v="0.35767500000000002"/>
  </r>
  <r>
    <x v="0"/>
    <x v="0"/>
    <s v=""/>
  </r>
  <r>
    <x v="27"/>
    <x v="37"/>
    <n v="6.6683000000000006E-2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1.07E-4"/>
  </r>
  <r>
    <x v="0"/>
    <x v="0"/>
    <s v=""/>
  </r>
  <r>
    <x v="28"/>
    <x v="13"/>
    <n v="7.7541999999999986E-2"/>
  </r>
  <r>
    <x v="0"/>
    <x v="0"/>
    <s v=""/>
  </r>
  <r>
    <x v="28"/>
    <x v="14"/>
    <n v="0.37786699999999995"/>
  </r>
  <r>
    <x v="0"/>
    <x v="0"/>
    <s v=""/>
  </r>
  <r>
    <x v="28"/>
    <x v="15"/>
    <n v="0.82644000000000006"/>
  </r>
  <r>
    <x v="0"/>
    <x v="0"/>
    <s v=""/>
  </r>
  <r>
    <x v="28"/>
    <x v="16"/>
    <n v="0.94095000000000006"/>
  </r>
  <r>
    <x v="0"/>
    <x v="0"/>
    <s v=""/>
  </r>
  <r>
    <x v="28"/>
    <x v="17"/>
    <n v="0.75029500000000005"/>
  </r>
  <r>
    <x v="0"/>
    <x v="0"/>
    <s v=""/>
  </r>
  <r>
    <x v="28"/>
    <x v="18"/>
    <n v="1.2483919999999997"/>
  </r>
  <r>
    <x v="0"/>
    <x v="0"/>
    <s v=""/>
  </r>
  <r>
    <x v="28"/>
    <x v="19"/>
    <n v="1.30985"/>
  </r>
  <r>
    <x v="0"/>
    <x v="0"/>
    <s v=""/>
  </r>
  <r>
    <x v="28"/>
    <x v="20"/>
    <n v="1.6318299999999999"/>
  </r>
  <r>
    <x v="0"/>
    <x v="0"/>
    <s v=""/>
  </r>
  <r>
    <x v="28"/>
    <x v="21"/>
    <n v="1.9215969999999998"/>
  </r>
  <r>
    <x v="0"/>
    <x v="0"/>
    <s v=""/>
  </r>
  <r>
    <x v="28"/>
    <x v="22"/>
    <n v="2.9573369999999999"/>
  </r>
  <r>
    <x v="0"/>
    <x v="0"/>
    <s v=""/>
  </r>
  <r>
    <x v="28"/>
    <x v="23"/>
    <n v="3.7183640000000002"/>
  </r>
  <r>
    <x v="0"/>
    <x v="0"/>
    <s v=""/>
  </r>
  <r>
    <x v="28"/>
    <x v="24"/>
    <n v="4.1898390000000001"/>
  </r>
  <r>
    <x v="0"/>
    <x v="0"/>
    <s v=""/>
  </r>
  <r>
    <x v="28"/>
    <x v="25"/>
    <n v="4.713655000000001"/>
  </r>
  <r>
    <x v="0"/>
    <x v="0"/>
    <s v=""/>
  </r>
  <r>
    <x v="28"/>
    <x v="26"/>
    <n v="4.7913279999999991"/>
  </r>
  <r>
    <x v="0"/>
    <x v="0"/>
    <s v=""/>
  </r>
  <r>
    <x v="28"/>
    <x v="27"/>
    <n v="4.1997089999999995"/>
  </r>
  <r>
    <x v="0"/>
    <x v="0"/>
    <s v=""/>
  </r>
  <r>
    <x v="28"/>
    <x v="28"/>
    <n v="4.3565800000000001"/>
  </r>
  <r>
    <x v="0"/>
    <x v="0"/>
    <s v=""/>
  </r>
  <r>
    <x v="28"/>
    <x v="29"/>
    <n v="3.4499930000000001"/>
  </r>
  <r>
    <x v="0"/>
    <x v="0"/>
    <s v=""/>
  </r>
  <r>
    <x v="28"/>
    <x v="30"/>
    <n v="1.523558"/>
  </r>
  <r>
    <x v="0"/>
    <x v="0"/>
    <s v=""/>
  </r>
  <r>
    <x v="28"/>
    <x v="31"/>
    <n v="3.1620539999999999"/>
  </r>
  <r>
    <x v="0"/>
    <x v="0"/>
    <s v=""/>
  </r>
  <r>
    <x v="28"/>
    <x v="32"/>
    <n v="2.8166149999999996"/>
  </r>
  <r>
    <x v="0"/>
    <x v="0"/>
    <s v=""/>
  </r>
  <r>
    <x v="28"/>
    <x v="33"/>
    <n v="1.5196219999999998"/>
  </r>
  <r>
    <x v="0"/>
    <x v="0"/>
    <s v=""/>
  </r>
  <r>
    <x v="28"/>
    <x v="34"/>
    <n v="1.5913170000000001"/>
  </r>
  <r>
    <x v="0"/>
    <x v="0"/>
    <s v=""/>
  </r>
  <r>
    <x v="28"/>
    <x v="35"/>
    <n v="0.86329899999999993"/>
  </r>
  <r>
    <x v="0"/>
    <x v="0"/>
    <s v=""/>
  </r>
  <r>
    <x v="28"/>
    <x v="36"/>
    <n v="0.39296299999999995"/>
  </r>
  <r>
    <x v="0"/>
    <x v="0"/>
    <s v=""/>
  </r>
  <r>
    <x v="28"/>
    <x v="37"/>
    <n v="7.9822000000000004E-2"/>
  </r>
  <r>
    <x v="0"/>
    <x v="0"/>
    <s v=""/>
  </r>
  <r>
    <x v="28"/>
    <x v="38"/>
    <n v="7.5199999999999996E-4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2.1930000000000001E-3"/>
  </r>
  <r>
    <x v="0"/>
    <x v="0"/>
    <s v=""/>
  </r>
  <r>
    <x v="1"/>
    <x v="13"/>
    <n v="9.7735000000000002E-2"/>
  </r>
  <r>
    <x v="0"/>
    <x v="0"/>
    <s v=""/>
  </r>
  <r>
    <x v="1"/>
    <x v="14"/>
    <n v="0.310861"/>
  </r>
  <r>
    <x v="0"/>
    <x v="0"/>
    <s v=""/>
  </r>
  <r>
    <x v="1"/>
    <x v="15"/>
    <n v="0.50912800000000002"/>
  </r>
  <r>
    <x v="0"/>
    <x v="0"/>
    <s v=""/>
  </r>
  <r>
    <x v="1"/>
    <x v="16"/>
    <n v="0.77943300000000004"/>
  </r>
  <r>
    <x v="0"/>
    <x v="0"/>
    <s v=""/>
  </r>
  <r>
    <x v="1"/>
    <x v="17"/>
    <n v="1.102746"/>
  </r>
  <r>
    <x v="0"/>
    <x v="0"/>
    <s v=""/>
  </r>
  <r>
    <x v="1"/>
    <x v="18"/>
    <n v="1.0724039999999999"/>
  </r>
  <r>
    <x v="0"/>
    <x v="0"/>
    <s v=""/>
  </r>
  <r>
    <x v="1"/>
    <x v="19"/>
    <n v="0.99266700000000008"/>
  </r>
  <r>
    <x v="0"/>
    <x v="0"/>
    <s v=""/>
  </r>
  <r>
    <x v="1"/>
    <x v="20"/>
    <n v="3.3496990000000002"/>
  </r>
  <r>
    <x v="0"/>
    <x v="0"/>
    <s v=""/>
  </r>
  <r>
    <x v="1"/>
    <x v="21"/>
    <n v="3.8436890000000004"/>
  </r>
  <r>
    <x v="0"/>
    <x v="0"/>
    <s v=""/>
  </r>
  <r>
    <x v="1"/>
    <x v="22"/>
    <n v="3.3389899999999999"/>
  </r>
  <r>
    <x v="0"/>
    <x v="0"/>
    <s v=""/>
  </r>
  <r>
    <x v="1"/>
    <x v="23"/>
    <n v="1.9561959999999998"/>
  </r>
  <r>
    <x v="0"/>
    <x v="0"/>
    <s v=""/>
  </r>
  <r>
    <x v="1"/>
    <x v="24"/>
    <n v="2.0023439999999999"/>
  </r>
  <r>
    <x v="0"/>
    <x v="0"/>
    <s v=""/>
  </r>
  <r>
    <x v="1"/>
    <x v="25"/>
    <n v="4.9028689999999999"/>
  </r>
  <r>
    <x v="0"/>
    <x v="0"/>
    <s v=""/>
  </r>
  <r>
    <x v="1"/>
    <x v="26"/>
    <n v="2.8605039999999997"/>
  </r>
  <r>
    <x v="0"/>
    <x v="0"/>
    <s v=""/>
  </r>
  <r>
    <x v="1"/>
    <x v="27"/>
    <n v="3.003549"/>
  </r>
  <r>
    <x v="0"/>
    <x v="0"/>
    <s v=""/>
  </r>
  <r>
    <x v="1"/>
    <x v="28"/>
    <n v="2.4078659999999998"/>
  </r>
  <r>
    <x v="0"/>
    <x v="0"/>
    <s v=""/>
  </r>
  <r>
    <x v="1"/>
    <x v="29"/>
    <n v="1.1757310000000001"/>
  </r>
  <r>
    <x v="0"/>
    <x v="0"/>
    <s v=""/>
  </r>
  <r>
    <x v="1"/>
    <x v="30"/>
    <n v="0.220888"/>
  </r>
  <r>
    <x v="0"/>
    <x v="0"/>
    <s v=""/>
  </r>
  <r>
    <x v="1"/>
    <x v="31"/>
    <n v="0.62084099999999998"/>
  </r>
  <r>
    <x v="0"/>
    <x v="0"/>
    <s v=""/>
  </r>
  <r>
    <x v="1"/>
    <x v="32"/>
    <n v="0.455067"/>
  </r>
  <r>
    <x v="0"/>
    <x v="0"/>
    <s v=""/>
  </r>
  <r>
    <x v="1"/>
    <x v="33"/>
    <n v="0.238565"/>
  </r>
  <r>
    <x v="0"/>
    <x v="0"/>
    <s v=""/>
  </r>
  <r>
    <x v="1"/>
    <x v="34"/>
    <n v="0.25585399999999997"/>
  </r>
  <r>
    <x v="0"/>
    <x v="0"/>
    <s v=""/>
  </r>
  <r>
    <x v="1"/>
    <x v="35"/>
    <n v="6.1929999999999999E-2"/>
  </r>
  <r>
    <x v="0"/>
    <x v="0"/>
    <s v=""/>
  </r>
  <r>
    <x v="1"/>
    <x v="36"/>
    <n v="0.22050099999999997"/>
  </r>
  <r>
    <x v="0"/>
    <x v="0"/>
    <s v=""/>
  </r>
  <r>
    <x v="1"/>
    <x v="37"/>
    <n v="8.4037000000000001E-2"/>
  </r>
  <r>
    <x v="0"/>
    <x v="0"/>
    <s v=""/>
  </r>
  <r>
    <x v="1"/>
    <x v="38"/>
    <n v="4.2999999999999999E-4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1.1819999999999999E-3"/>
  </r>
  <r>
    <x v="0"/>
    <x v="0"/>
    <s v=""/>
  </r>
  <r>
    <x v="2"/>
    <x v="12"/>
    <n v="8.6078999999999989E-2"/>
  </r>
  <r>
    <x v="0"/>
    <x v="0"/>
    <s v=""/>
  </r>
  <r>
    <x v="2"/>
    <x v="13"/>
    <n v="0.34257900000000002"/>
  </r>
  <r>
    <x v="0"/>
    <x v="0"/>
    <s v=""/>
  </r>
  <r>
    <x v="2"/>
    <x v="14"/>
    <n v="0.84357999999999989"/>
  </r>
  <r>
    <x v="0"/>
    <x v="0"/>
    <s v=""/>
  </r>
  <r>
    <x v="2"/>
    <x v="15"/>
    <n v="1.5267190000000002"/>
  </r>
  <r>
    <x v="0"/>
    <x v="0"/>
    <s v=""/>
  </r>
  <r>
    <x v="2"/>
    <x v="16"/>
    <n v="2.309679"/>
  </r>
  <r>
    <x v="0"/>
    <x v="0"/>
    <s v=""/>
  </r>
  <r>
    <x v="2"/>
    <x v="17"/>
    <n v="3.0114399999999999"/>
  </r>
  <r>
    <x v="0"/>
    <x v="0"/>
    <s v=""/>
  </r>
  <r>
    <x v="2"/>
    <x v="18"/>
    <n v="3.6363479999999999"/>
  </r>
  <r>
    <x v="0"/>
    <x v="0"/>
    <s v=""/>
  </r>
  <r>
    <x v="2"/>
    <x v="19"/>
    <n v="4.1743129999999997"/>
  </r>
  <r>
    <x v="0"/>
    <x v="0"/>
    <s v=""/>
  </r>
  <r>
    <x v="2"/>
    <x v="20"/>
    <n v="4.2212559999999995"/>
  </r>
  <r>
    <x v="0"/>
    <x v="0"/>
    <s v=""/>
  </r>
  <r>
    <x v="2"/>
    <x v="21"/>
    <n v="3.9915500000000002"/>
  </r>
  <r>
    <x v="0"/>
    <x v="0"/>
    <s v=""/>
  </r>
  <r>
    <x v="2"/>
    <x v="22"/>
    <n v="4.854463"/>
  </r>
  <r>
    <x v="0"/>
    <x v="0"/>
    <s v=""/>
  </r>
  <r>
    <x v="2"/>
    <x v="23"/>
    <n v="4.456188"/>
  </r>
  <r>
    <x v="0"/>
    <x v="0"/>
    <s v=""/>
  </r>
  <r>
    <x v="2"/>
    <x v="24"/>
    <n v="4.3428189999999995"/>
  </r>
  <r>
    <x v="0"/>
    <x v="0"/>
    <s v=""/>
  </r>
  <r>
    <x v="2"/>
    <x v="25"/>
    <n v="3.4462730000000001"/>
  </r>
  <r>
    <x v="0"/>
    <x v="0"/>
    <s v=""/>
  </r>
  <r>
    <x v="2"/>
    <x v="26"/>
    <n v="4.1691090000000006"/>
  </r>
  <r>
    <x v="0"/>
    <x v="0"/>
    <s v=""/>
  </r>
  <r>
    <x v="2"/>
    <x v="27"/>
    <n v="2.9906890000000002"/>
  </r>
  <r>
    <x v="0"/>
    <x v="0"/>
    <s v=""/>
  </r>
  <r>
    <x v="2"/>
    <x v="28"/>
    <n v="2.5287190000000002"/>
  </r>
  <r>
    <x v="0"/>
    <x v="0"/>
    <s v=""/>
  </r>
  <r>
    <x v="2"/>
    <x v="29"/>
    <n v="2.1516679999999995"/>
  </r>
  <r>
    <x v="0"/>
    <x v="0"/>
    <s v=""/>
  </r>
  <r>
    <x v="2"/>
    <x v="30"/>
    <n v="4.0344300000000004"/>
  </r>
  <r>
    <x v="0"/>
    <x v="0"/>
    <s v=""/>
  </r>
  <r>
    <x v="2"/>
    <x v="31"/>
    <n v="2.2122020000000004"/>
  </r>
  <r>
    <x v="0"/>
    <x v="0"/>
    <s v=""/>
  </r>
  <r>
    <x v="2"/>
    <x v="32"/>
    <n v="2.0982089999999998"/>
  </r>
  <r>
    <x v="0"/>
    <x v="0"/>
    <s v=""/>
  </r>
  <r>
    <x v="2"/>
    <x v="33"/>
    <n v="1.2600689999999999"/>
  </r>
  <r>
    <x v="0"/>
    <x v="0"/>
    <s v=""/>
  </r>
  <r>
    <x v="2"/>
    <x v="34"/>
    <n v="2.1011979999999997"/>
  </r>
  <r>
    <x v="0"/>
    <x v="0"/>
    <s v=""/>
  </r>
  <r>
    <x v="2"/>
    <x v="35"/>
    <n v="1.0611569999999999"/>
  </r>
  <r>
    <x v="0"/>
    <x v="0"/>
    <s v=""/>
  </r>
  <r>
    <x v="2"/>
    <x v="36"/>
    <n v="0.36913599999999996"/>
  </r>
  <r>
    <x v="0"/>
    <x v="0"/>
    <s v=""/>
  </r>
  <r>
    <x v="2"/>
    <x v="37"/>
    <n v="0.110594"/>
  </r>
  <r>
    <x v="0"/>
    <x v="0"/>
    <s v=""/>
  </r>
  <r>
    <x v="2"/>
    <x v="38"/>
    <n v="5.0319000000000003E-2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4.0598999999999996E-2"/>
  </r>
  <r>
    <x v="0"/>
    <x v="0"/>
    <s v=""/>
  </r>
  <r>
    <x v="3"/>
    <x v="13"/>
    <n v="0.21738300000000002"/>
  </r>
  <r>
    <x v="0"/>
    <x v="0"/>
    <s v=""/>
  </r>
  <r>
    <x v="3"/>
    <x v="14"/>
    <n v="0.71844800000000009"/>
  </r>
  <r>
    <x v="0"/>
    <x v="0"/>
    <s v=""/>
  </r>
  <r>
    <x v="3"/>
    <x v="15"/>
    <n v="1.5576199999999998"/>
  </r>
  <r>
    <x v="0"/>
    <x v="0"/>
    <s v=""/>
  </r>
  <r>
    <x v="3"/>
    <x v="16"/>
    <n v="2.3353549999999998"/>
  </r>
  <r>
    <x v="0"/>
    <x v="0"/>
    <s v=""/>
  </r>
  <r>
    <x v="3"/>
    <x v="17"/>
    <n v="2.8727840000000002"/>
  </r>
  <r>
    <x v="0"/>
    <x v="0"/>
    <s v=""/>
  </r>
  <r>
    <x v="3"/>
    <x v="18"/>
    <n v="2.901986"/>
  </r>
  <r>
    <x v="0"/>
    <x v="0"/>
    <s v=""/>
  </r>
  <r>
    <x v="3"/>
    <x v="19"/>
    <n v="3.4088779999999996"/>
  </r>
  <r>
    <x v="0"/>
    <x v="0"/>
    <s v=""/>
  </r>
  <r>
    <x v="3"/>
    <x v="20"/>
    <n v="4.3487529999999994"/>
  </r>
  <r>
    <x v="0"/>
    <x v="0"/>
    <s v=""/>
  </r>
  <r>
    <x v="3"/>
    <x v="21"/>
    <n v="4.7497600000000002"/>
  </r>
  <r>
    <x v="0"/>
    <x v="0"/>
    <s v=""/>
  </r>
  <r>
    <x v="3"/>
    <x v="22"/>
    <n v="4.9005890000000001"/>
  </r>
  <r>
    <x v="0"/>
    <x v="0"/>
    <s v=""/>
  </r>
  <r>
    <x v="3"/>
    <x v="23"/>
    <n v="4.9410159999999994"/>
  </r>
  <r>
    <x v="0"/>
    <x v="0"/>
    <s v=""/>
  </r>
  <r>
    <x v="3"/>
    <x v="24"/>
    <n v="4.9429089999999993"/>
  </r>
  <r>
    <x v="0"/>
    <x v="0"/>
    <s v=""/>
  </r>
  <r>
    <x v="3"/>
    <x v="25"/>
    <n v="4.9455750000000007"/>
  </r>
  <r>
    <x v="0"/>
    <x v="0"/>
    <s v=""/>
  </r>
  <r>
    <x v="3"/>
    <x v="26"/>
    <n v="4.9522199999999996"/>
  </r>
  <r>
    <x v="0"/>
    <x v="0"/>
    <s v=""/>
  </r>
  <r>
    <x v="3"/>
    <x v="27"/>
    <n v="4.8920519999999996"/>
  </r>
  <r>
    <x v="0"/>
    <x v="0"/>
    <s v=""/>
  </r>
  <r>
    <x v="3"/>
    <x v="28"/>
    <n v="4.6890110000000007"/>
  </r>
  <r>
    <x v="0"/>
    <x v="0"/>
    <s v=""/>
  </r>
  <r>
    <x v="3"/>
    <x v="29"/>
    <n v="4.4585749999999997"/>
  </r>
  <r>
    <x v="0"/>
    <x v="0"/>
    <s v=""/>
  </r>
  <r>
    <x v="3"/>
    <x v="30"/>
    <n v="4.1146820000000002"/>
  </r>
  <r>
    <x v="0"/>
    <x v="0"/>
    <s v=""/>
  </r>
  <r>
    <x v="3"/>
    <x v="31"/>
    <n v="3.6929450000000004"/>
  </r>
  <r>
    <x v="0"/>
    <x v="0"/>
    <s v=""/>
  </r>
  <r>
    <x v="3"/>
    <x v="32"/>
    <n v="3.1901390000000003"/>
  </r>
  <r>
    <x v="0"/>
    <x v="0"/>
    <s v=""/>
  </r>
  <r>
    <x v="3"/>
    <x v="33"/>
    <n v="2.603618"/>
  </r>
  <r>
    <x v="0"/>
    <x v="0"/>
    <s v=""/>
  </r>
  <r>
    <x v="3"/>
    <x v="34"/>
    <n v="1.9302410000000001"/>
  </r>
  <r>
    <x v="0"/>
    <x v="0"/>
    <s v=""/>
  </r>
  <r>
    <x v="3"/>
    <x v="35"/>
    <n v="1.1882029999999999"/>
  </r>
  <r>
    <x v="0"/>
    <x v="0"/>
    <s v=""/>
  </r>
  <r>
    <x v="3"/>
    <x v="36"/>
    <n v="0.48368899999999998"/>
  </r>
  <r>
    <x v="0"/>
    <x v="0"/>
    <s v=""/>
  </r>
  <r>
    <x v="3"/>
    <x v="37"/>
    <n v="0.103949"/>
  </r>
  <r>
    <x v="0"/>
    <x v="0"/>
    <s v=""/>
  </r>
  <r>
    <x v="3"/>
    <x v="38"/>
    <n v="3.7501999999999994E-2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4.9608000000000006E-2"/>
  </r>
  <r>
    <x v="0"/>
    <x v="0"/>
    <s v=""/>
  </r>
  <r>
    <x v="4"/>
    <x v="13"/>
    <n v="0.18426600000000001"/>
  </r>
  <r>
    <x v="0"/>
    <x v="0"/>
    <s v=""/>
  </r>
  <r>
    <x v="4"/>
    <x v="14"/>
    <n v="0.34464400000000001"/>
  </r>
  <r>
    <x v="0"/>
    <x v="0"/>
    <s v=""/>
  </r>
  <r>
    <x v="4"/>
    <x v="15"/>
    <n v="0.45067999999999997"/>
  </r>
  <r>
    <x v="0"/>
    <x v="0"/>
    <s v=""/>
  </r>
  <r>
    <x v="4"/>
    <x v="16"/>
    <n v="0.94879899999999995"/>
  </r>
  <r>
    <x v="0"/>
    <x v="0"/>
    <s v=""/>
  </r>
  <r>
    <x v="4"/>
    <x v="17"/>
    <n v="1.310238"/>
  </r>
  <r>
    <x v="0"/>
    <x v="0"/>
    <s v=""/>
  </r>
  <r>
    <x v="4"/>
    <x v="18"/>
    <n v="1.2627790000000001"/>
  </r>
  <r>
    <x v="0"/>
    <x v="0"/>
    <s v=""/>
  </r>
  <r>
    <x v="4"/>
    <x v="19"/>
    <n v="1.4073499999999999"/>
  </r>
  <r>
    <x v="0"/>
    <x v="0"/>
    <s v=""/>
  </r>
  <r>
    <x v="4"/>
    <x v="20"/>
    <n v="1.6572909999999998"/>
  </r>
  <r>
    <x v="0"/>
    <x v="0"/>
    <s v=""/>
  </r>
  <r>
    <x v="4"/>
    <x v="21"/>
    <n v="1.658989"/>
  </r>
  <r>
    <x v="0"/>
    <x v="0"/>
    <s v=""/>
  </r>
  <r>
    <x v="4"/>
    <x v="22"/>
    <n v="2.6182829999999999"/>
  </r>
  <r>
    <x v="0"/>
    <x v="0"/>
    <s v=""/>
  </r>
  <r>
    <x v="4"/>
    <x v="23"/>
    <n v="3.7504040000000001"/>
  </r>
  <r>
    <x v="0"/>
    <x v="0"/>
    <s v=""/>
  </r>
  <r>
    <x v="4"/>
    <x v="24"/>
    <n v="3.0390730000000001"/>
  </r>
  <r>
    <x v="0"/>
    <x v="0"/>
    <s v=""/>
  </r>
  <r>
    <x v="4"/>
    <x v="25"/>
    <n v="3.229943"/>
  </r>
  <r>
    <x v="0"/>
    <x v="0"/>
    <s v=""/>
  </r>
  <r>
    <x v="4"/>
    <x v="26"/>
    <n v="3.5207839999999995"/>
  </r>
  <r>
    <x v="0"/>
    <x v="0"/>
    <s v=""/>
  </r>
  <r>
    <x v="4"/>
    <x v="27"/>
    <n v="2.5794039999999998"/>
  </r>
  <r>
    <x v="0"/>
    <x v="0"/>
    <s v=""/>
  </r>
  <r>
    <x v="4"/>
    <x v="28"/>
    <n v="3.6861710000000003"/>
  </r>
  <r>
    <x v="0"/>
    <x v="0"/>
    <s v=""/>
  </r>
  <r>
    <x v="4"/>
    <x v="29"/>
    <n v="2.8805680000000002"/>
  </r>
  <r>
    <x v="0"/>
    <x v="0"/>
    <s v=""/>
  </r>
  <r>
    <x v="4"/>
    <x v="30"/>
    <n v="1.0161070000000001"/>
  </r>
  <r>
    <x v="0"/>
    <x v="0"/>
    <s v=""/>
  </r>
  <r>
    <x v="4"/>
    <x v="31"/>
    <n v="0.50007499999999994"/>
  </r>
  <r>
    <x v="0"/>
    <x v="0"/>
    <s v=""/>
  </r>
  <r>
    <x v="4"/>
    <x v="32"/>
    <n v="0.42046700000000004"/>
  </r>
  <r>
    <x v="0"/>
    <x v="0"/>
    <s v=""/>
  </r>
  <r>
    <x v="4"/>
    <x v="33"/>
    <n v="0.6669449999999999"/>
  </r>
  <r>
    <x v="0"/>
    <x v="0"/>
    <s v=""/>
  </r>
  <r>
    <x v="4"/>
    <x v="34"/>
    <n v="0.82710699999999993"/>
  </r>
  <r>
    <x v="0"/>
    <x v="0"/>
    <s v=""/>
  </r>
  <r>
    <x v="4"/>
    <x v="35"/>
    <n v="0.54757600000000006"/>
  </r>
  <r>
    <x v="0"/>
    <x v="0"/>
    <s v=""/>
  </r>
  <r>
    <x v="4"/>
    <x v="36"/>
    <n v="0.25329399999999996"/>
  </r>
  <r>
    <x v="0"/>
    <x v="0"/>
    <s v=""/>
  </r>
  <r>
    <x v="4"/>
    <x v="37"/>
    <n v="0.21663099999999999"/>
  </r>
  <r>
    <x v="0"/>
    <x v="0"/>
    <s v=""/>
  </r>
  <r>
    <x v="4"/>
    <x v="38"/>
    <n v="0.12054999999999999"/>
  </r>
  <r>
    <x v="0"/>
    <x v="0"/>
    <s v=""/>
  </r>
  <r>
    <x v="4"/>
    <x v="39"/>
    <n v="2.0639999999999999E-3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6.8661E-2"/>
  </r>
  <r>
    <x v="0"/>
    <x v="0"/>
    <s v=""/>
  </r>
  <r>
    <x v="5"/>
    <x v="13"/>
    <n v="0.2954"/>
  </r>
  <r>
    <x v="0"/>
    <x v="0"/>
    <s v=""/>
  </r>
  <r>
    <x v="5"/>
    <x v="14"/>
    <n v="0.6937819999999999"/>
  </r>
  <r>
    <x v="0"/>
    <x v="0"/>
    <s v=""/>
  </r>
  <r>
    <x v="5"/>
    <x v="15"/>
    <n v="1.475238"/>
  </r>
  <r>
    <x v="0"/>
    <x v="0"/>
    <s v=""/>
  </r>
  <r>
    <x v="5"/>
    <x v="16"/>
    <n v="2.2473169999999998"/>
  </r>
  <r>
    <x v="0"/>
    <x v="0"/>
    <s v=""/>
  </r>
  <r>
    <x v="5"/>
    <x v="17"/>
    <n v="2.9315969999999996"/>
  </r>
  <r>
    <x v="0"/>
    <x v="0"/>
    <s v=""/>
  </r>
  <r>
    <x v="5"/>
    <x v="18"/>
    <n v="3.418469"/>
  </r>
  <r>
    <x v="0"/>
    <x v="0"/>
    <s v=""/>
  </r>
  <r>
    <x v="5"/>
    <x v="19"/>
    <n v="2.5624370000000001"/>
  </r>
  <r>
    <x v="0"/>
    <x v="0"/>
    <s v=""/>
  </r>
  <r>
    <x v="5"/>
    <x v="20"/>
    <n v="3.6074670000000002"/>
  </r>
  <r>
    <x v="0"/>
    <x v="0"/>
    <s v=""/>
  </r>
  <r>
    <x v="5"/>
    <x v="21"/>
    <n v="4.3876330000000001"/>
  </r>
  <r>
    <x v="0"/>
    <x v="0"/>
    <s v=""/>
  </r>
  <r>
    <x v="5"/>
    <x v="22"/>
    <n v="3.6298959999999996"/>
  </r>
  <r>
    <x v="0"/>
    <x v="0"/>
    <s v=""/>
  </r>
  <r>
    <x v="5"/>
    <x v="23"/>
    <n v="4.2556620000000001"/>
  </r>
  <r>
    <x v="0"/>
    <x v="0"/>
    <s v=""/>
  </r>
  <r>
    <x v="5"/>
    <x v="24"/>
    <n v="4.9109750000000005"/>
  </r>
  <r>
    <x v="0"/>
    <x v="0"/>
    <s v=""/>
  </r>
  <r>
    <x v="5"/>
    <x v="25"/>
    <n v="4.58134"/>
  </r>
  <r>
    <x v="0"/>
    <x v="0"/>
    <s v=""/>
  </r>
  <r>
    <x v="5"/>
    <x v="26"/>
    <n v="3.780081"/>
  </r>
  <r>
    <x v="0"/>
    <x v="0"/>
    <s v=""/>
  </r>
  <r>
    <x v="5"/>
    <x v="27"/>
    <n v="3.4202319999999999"/>
  </r>
  <r>
    <x v="0"/>
    <x v="0"/>
    <s v=""/>
  </r>
  <r>
    <x v="5"/>
    <x v="28"/>
    <n v="2.8626329999999998"/>
  </r>
  <r>
    <x v="0"/>
    <x v="0"/>
    <s v=""/>
  </r>
  <r>
    <x v="5"/>
    <x v="29"/>
    <n v="3.782295"/>
  </r>
  <r>
    <x v="0"/>
    <x v="0"/>
    <s v=""/>
  </r>
  <r>
    <x v="5"/>
    <x v="30"/>
    <n v="3.483625"/>
  </r>
  <r>
    <x v="0"/>
    <x v="0"/>
    <s v=""/>
  </r>
  <r>
    <x v="5"/>
    <x v="31"/>
    <n v="2.2977440000000002"/>
  </r>
  <r>
    <x v="0"/>
    <x v="0"/>
    <s v=""/>
  </r>
  <r>
    <x v="5"/>
    <x v="32"/>
    <n v="1.7681870000000002"/>
  </r>
  <r>
    <x v="0"/>
    <x v="0"/>
    <s v=""/>
  </r>
  <r>
    <x v="5"/>
    <x v="33"/>
    <n v="2.259747"/>
  </r>
  <r>
    <x v="0"/>
    <x v="0"/>
    <s v=""/>
  </r>
  <r>
    <x v="5"/>
    <x v="34"/>
    <n v="0.7425750000000001"/>
  </r>
  <r>
    <x v="0"/>
    <x v="0"/>
    <s v=""/>
  </r>
  <r>
    <x v="5"/>
    <x v="35"/>
    <n v="1.2457469999999999"/>
  </r>
  <r>
    <x v="0"/>
    <x v="0"/>
    <s v=""/>
  </r>
  <r>
    <x v="5"/>
    <x v="36"/>
    <n v="0.48837699999999995"/>
  </r>
  <r>
    <x v="0"/>
    <x v="0"/>
    <s v=""/>
  </r>
  <r>
    <x v="5"/>
    <x v="37"/>
    <n v="0.187277"/>
  </r>
  <r>
    <x v="0"/>
    <x v="0"/>
    <s v=""/>
  </r>
  <r>
    <x v="5"/>
    <x v="38"/>
    <n v="5.3135999999999996E-2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1.1569000000000001E-2"/>
  </r>
  <r>
    <x v="0"/>
    <x v="0"/>
    <s v=""/>
  </r>
  <r>
    <x v="6"/>
    <x v="13"/>
    <n v="0.123948"/>
  </r>
  <r>
    <x v="0"/>
    <x v="0"/>
    <s v=""/>
  </r>
  <r>
    <x v="6"/>
    <x v="14"/>
    <n v="0.46072299999999999"/>
  </r>
  <r>
    <x v="0"/>
    <x v="0"/>
    <s v=""/>
  </r>
  <r>
    <x v="6"/>
    <x v="15"/>
    <n v="0.80179699999999998"/>
  </r>
  <r>
    <x v="0"/>
    <x v="0"/>
    <s v=""/>
  </r>
  <r>
    <x v="6"/>
    <x v="16"/>
    <n v="1.90635"/>
  </r>
  <r>
    <x v="0"/>
    <x v="0"/>
    <s v=""/>
  </r>
  <r>
    <x v="6"/>
    <x v="17"/>
    <n v="2.9721959999999998"/>
  </r>
  <r>
    <x v="0"/>
    <x v="0"/>
    <s v=""/>
  </r>
  <r>
    <x v="6"/>
    <x v="18"/>
    <n v="3.5323760000000002"/>
  </r>
  <r>
    <x v="0"/>
    <x v="0"/>
    <s v=""/>
  </r>
  <r>
    <x v="6"/>
    <x v="19"/>
    <n v="3.9673150000000001"/>
  </r>
  <r>
    <x v="0"/>
    <x v="0"/>
    <s v=""/>
  </r>
  <r>
    <x v="6"/>
    <x v="20"/>
    <n v="4.324389"/>
  </r>
  <r>
    <x v="0"/>
    <x v="0"/>
    <s v=""/>
  </r>
  <r>
    <x v="6"/>
    <x v="21"/>
    <n v="4.6072739999999994"/>
  </r>
  <r>
    <x v="0"/>
    <x v="0"/>
    <s v=""/>
  </r>
  <r>
    <x v="6"/>
    <x v="22"/>
    <n v="4.7965519999999993"/>
  </r>
  <r>
    <x v="0"/>
    <x v="0"/>
    <s v=""/>
  </r>
  <r>
    <x v="6"/>
    <x v="23"/>
    <n v="4.8617089999999994"/>
  </r>
  <r>
    <x v="0"/>
    <x v="0"/>
    <s v=""/>
  </r>
  <r>
    <x v="6"/>
    <x v="24"/>
    <n v="4.9030180000000003"/>
  </r>
  <r>
    <x v="0"/>
    <x v="0"/>
    <s v=""/>
  </r>
  <r>
    <x v="6"/>
    <x v="25"/>
    <n v="4.9322430000000006"/>
  </r>
  <r>
    <x v="0"/>
    <x v="0"/>
    <s v=""/>
  </r>
  <r>
    <x v="6"/>
    <x v="26"/>
    <n v="4.8993630000000001"/>
  </r>
  <r>
    <x v="0"/>
    <x v="0"/>
    <s v=""/>
  </r>
  <r>
    <x v="6"/>
    <x v="27"/>
    <n v="4.7868549999999992"/>
  </r>
  <r>
    <x v="0"/>
    <x v="0"/>
    <s v=""/>
  </r>
  <r>
    <x v="6"/>
    <x v="28"/>
    <n v="4.6228429999999996"/>
  </r>
  <r>
    <x v="0"/>
    <x v="0"/>
    <s v=""/>
  </r>
  <r>
    <x v="6"/>
    <x v="29"/>
    <n v="4.3832680000000002"/>
  </r>
  <r>
    <x v="0"/>
    <x v="0"/>
    <s v=""/>
  </r>
  <r>
    <x v="6"/>
    <x v="30"/>
    <n v="4.0490520000000005"/>
  </r>
  <r>
    <x v="0"/>
    <x v="0"/>
    <s v=""/>
  </r>
  <r>
    <x v="6"/>
    <x v="31"/>
    <n v="3.7359319999999996"/>
  </r>
  <r>
    <x v="0"/>
    <x v="0"/>
    <s v=""/>
  </r>
  <r>
    <x v="6"/>
    <x v="32"/>
    <n v="3.197085"/>
  </r>
  <r>
    <x v="0"/>
    <x v="0"/>
    <s v=""/>
  </r>
  <r>
    <x v="6"/>
    <x v="33"/>
    <n v="2.6151010000000001"/>
  </r>
  <r>
    <x v="0"/>
    <x v="0"/>
    <s v=""/>
  </r>
  <r>
    <x v="6"/>
    <x v="34"/>
    <n v="1.9380470000000001"/>
  </r>
  <r>
    <x v="0"/>
    <x v="0"/>
    <s v=""/>
  </r>
  <r>
    <x v="6"/>
    <x v="35"/>
    <n v="1.1854500000000001"/>
  </r>
  <r>
    <x v="0"/>
    <x v="0"/>
    <s v=""/>
  </r>
  <r>
    <x v="6"/>
    <x v="36"/>
    <n v="0.47846299999999997"/>
  </r>
  <r>
    <x v="0"/>
    <x v="0"/>
    <s v=""/>
  </r>
  <r>
    <x v="6"/>
    <x v="37"/>
    <n v="0.10405600000000001"/>
  </r>
  <r>
    <x v="0"/>
    <x v="0"/>
    <s v=""/>
  </r>
  <r>
    <x v="6"/>
    <x v="38"/>
    <n v="3.4341000000000003E-2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3.849E-3"/>
  </r>
  <r>
    <x v="0"/>
    <x v="0"/>
    <s v=""/>
  </r>
  <r>
    <x v="7"/>
    <x v="13"/>
    <n v="0.11153999999999999"/>
  </r>
  <r>
    <x v="0"/>
    <x v="0"/>
    <s v=""/>
  </r>
  <r>
    <x v="7"/>
    <x v="14"/>
    <n v="0.30851699999999999"/>
  </r>
  <r>
    <x v="0"/>
    <x v="0"/>
    <s v=""/>
  </r>
  <r>
    <x v="7"/>
    <x v="15"/>
    <n v="0.76287499999999997"/>
  </r>
  <r>
    <x v="0"/>
    <x v="0"/>
    <s v=""/>
  </r>
  <r>
    <x v="7"/>
    <x v="16"/>
    <n v="1.6523020000000002"/>
  </r>
  <r>
    <x v="0"/>
    <x v="0"/>
    <s v=""/>
  </r>
  <r>
    <x v="7"/>
    <x v="17"/>
    <n v="3.0111829999999999"/>
  </r>
  <r>
    <x v="0"/>
    <x v="0"/>
    <s v=""/>
  </r>
  <r>
    <x v="7"/>
    <x v="18"/>
    <n v="3.4474560000000003"/>
  </r>
  <r>
    <x v="0"/>
    <x v="0"/>
    <s v=""/>
  </r>
  <r>
    <x v="7"/>
    <x v="19"/>
    <n v="3.9660029999999997"/>
  </r>
  <r>
    <x v="0"/>
    <x v="0"/>
    <s v=""/>
  </r>
  <r>
    <x v="7"/>
    <x v="20"/>
    <n v="4.3198729999999994"/>
  </r>
  <r>
    <x v="0"/>
    <x v="0"/>
    <s v=""/>
  </r>
  <r>
    <x v="7"/>
    <x v="21"/>
    <n v="4.6154459999999995"/>
  </r>
  <r>
    <x v="0"/>
    <x v="0"/>
    <s v=""/>
  </r>
  <r>
    <x v="7"/>
    <x v="22"/>
    <n v="4.810638"/>
  </r>
  <r>
    <x v="0"/>
    <x v="0"/>
    <s v=""/>
  </r>
  <r>
    <x v="7"/>
    <x v="23"/>
    <n v="4.8975140000000001"/>
  </r>
  <r>
    <x v="0"/>
    <x v="0"/>
    <s v=""/>
  </r>
  <r>
    <x v="7"/>
    <x v="24"/>
    <n v="4.9361559999999995"/>
  </r>
  <r>
    <x v="0"/>
    <x v="0"/>
    <s v=""/>
  </r>
  <r>
    <x v="7"/>
    <x v="25"/>
    <n v="4.9111690000000001"/>
  </r>
  <r>
    <x v="0"/>
    <x v="0"/>
    <s v=""/>
  </r>
  <r>
    <x v="7"/>
    <x v="26"/>
    <n v="4.8517960000000002"/>
  </r>
  <r>
    <x v="0"/>
    <x v="0"/>
    <s v=""/>
  </r>
  <r>
    <x v="7"/>
    <x v="27"/>
    <n v="4.7871980000000001"/>
  </r>
  <r>
    <x v="0"/>
    <x v="0"/>
    <s v=""/>
  </r>
  <r>
    <x v="7"/>
    <x v="28"/>
    <n v="4.6226499999999993"/>
  </r>
  <r>
    <x v="0"/>
    <x v="0"/>
    <s v=""/>
  </r>
  <r>
    <x v="7"/>
    <x v="29"/>
    <n v="4.2864130000000005"/>
  </r>
  <r>
    <x v="0"/>
    <x v="0"/>
    <s v=""/>
  </r>
  <r>
    <x v="7"/>
    <x v="30"/>
    <n v="3.8726340000000001"/>
  </r>
  <r>
    <x v="0"/>
    <x v="0"/>
    <s v=""/>
  </r>
  <r>
    <x v="7"/>
    <x v="31"/>
    <n v="3.5577289999999997"/>
  </r>
  <r>
    <x v="0"/>
    <x v="0"/>
    <s v=""/>
  </r>
  <r>
    <x v="7"/>
    <x v="32"/>
    <n v="1.7567900000000001"/>
  </r>
  <r>
    <x v="0"/>
    <x v="0"/>
    <s v=""/>
  </r>
  <r>
    <x v="7"/>
    <x v="33"/>
    <n v="1.7533920000000001"/>
  </r>
  <r>
    <x v="0"/>
    <x v="0"/>
    <s v=""/>
  </r>
  <r>
    <x v="7"/>
    <x v="34"/>
    <n v="1.3400209999999999"/>
  </r>
  <r>
    <x v="0"/>
    <x v="0"/>
    <s v=""/>
  </r>
  <r>
    <x v="7"/>
    <x v="35"/>
    <n v="0.87605"/>
  </r>
  <r>
    <x v="0"/>
    <x v="0"/>
    <s v=""/>
  </r>
  <r>
    <x v="7"/>
    <x v="36"/>
    <n v="0.55656600000000001"/>
  </r>
  <r>
    <x v="0"/>
    <x v="0"/>
    <s v=""/>
  </r>
  <r>
    <x v="7"/>
    <x v="37"/>
    <n v="0.15196800000000002"/>
  </r>
  <r>
    <x v="0"/>
    <x v="0"/>
    <s v=""/>
  </r>
  <r>
    <x v="7"/>
    <x v="38"/>
    <n v="4.7286000000000002E-2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3.0448999999999997E-2"/>
  </r>
  <r>
    <x v="0"/>
    <x v="0"/>
    <s v=""/>
  </r>
  <r>
    <x v="8"/>
    <x v="13"/>
    <n v="0.201986"/>
  </r>
  <r>
    <x v="0"/>
    <x v="0"/>
    <s v=""/>
  </r>
  <r>
    <x v="8"/>
    <x v="14"/>
    <n v="0.69322400000000006"/>
  </r>
  <r>
    <x v="0"/>
    <x v="0"/>
    <s v=""/>
  </r>
  <r>
    <x v="8"/>
    <x v="15"/>
    <n v="1.3980599999999999"/>
  </r>
  <r>
    <x v="0"/>
    <x v="0"/>
    <s v=""/>
  </r>
  <r>
    <x v="8"/>
    <x v="16"/>
    <n v="2.1316260000000002"/>
  </r>
  <r>
    <x v="0"/>
    <x v="0"/>
    <s v=""/>
  </r>
  <r>
    <x v="8"/>
    <x v="17"/>
    <n v="2.780983"/>
  </r>
  <r>
    <x v="0"/>
    <x v="0"/>
    <s v=""/>
  </r>
  <r>
    <x v="8"/>
    <x v="18"/>
    <n v="3.3665150000000001"/>
  </r>
  <r>
    <x v="0"/>
    <x v="0"/>
    <s v=""/>
  </r>
  <r>
    <x v="8"/>
    <x v="19"/>
    <n v="3.5945650000000002"/>
  </r>
  <r>
    <x v="0"/>
    <x v="0"/>
    <s v=""/>
  </r>
  <r>
    <x v="8"/>
    <x v="20"/>
    <n v="4.3976540000000002"/>
  </r>
  <r>
    <x v="0"/>
    <x v="0"/>
    <s v=""/>
  </r>
  <r>
    <x v="8"/>
    <x v="21"/>
    <n v="4.0818029999999998"/>
  </r>
  <r>
    <x v="0"/>
    <x v="0"/>
    <s v=""/>
  </r>
  <r>
    <x v="8"/>
    <x v="22"/>
    <n v="4.3301949999999998"/>
  </r>
  <r>
    <x v="0"/>
    <x v="0"/>
    <s v=""/>
  </r>
  <r>
    <x v="8"/>
    <x v="23"/>
    <n v="4.4151999999999996"/>
  </r>
  <r>
    <x v="0"/>
    <x v="0"/>
    <s v=""/>
  </r>
  <r>
    <x v="8"/>
    <x v="24"/>
    <n v="4.7103860000000006"/>
  </r>
  <r>
    <x v="0"/>
    <x v="0"/>
    <s v=""/>
  </r>
  <r>
    <x v="8"/>
    <x v="25"/>
    <n v="3.3410330000000004"/>
  </r>
  <r>
    <x v="0"/>
    <x v="0"/>
    <s v=""/>
  </r>
  <r>
    <x v="8"/>
    <x v="26"/>
    <n v="2.6759780000000002"/>
  </r>
  <r>
    <x v="0"/>
    <x v="0"/>
    <s v=""/>
  </r>
  <r>
    <x v="8"/>
    <x v="27"/>
    <n v="4.0578689999999993"/>
  </r>
  <r>
    <x v="0"/>
    <x v="0"/>
    <s v=""/>
  </r>
  <r>
    <x v="8"/>
    <x v="28"/>
    <n v="3.5218389999999999"/>
  </r>
  <r>
    <x v="0"/>
    <x v="0"/>
    <s v=""/>
  </r>
  <r>
    <x v="8"/>
    <x v="29"/>
    <n v="3.5307840000000001"/>
  </r>
  <r>
    <x v="0"/>
    <x v="0"/>
    <s v=""/>
  </r>
  <r>
    <x v="8"/>
    <x v="30"/>
    <n v="4.1985689999999991"/>
  </r>
  <r>
    <x v="0"/>
    <x v="0"/>
    <s v=""/>
  </r>
  <r>
    <x v="8"/>
    <x v="31"/>
    <n v="2.8256459999999999"/>
  </r>
  <r>
    <x v="0"/>
    <x v="0"/>
    <s v=""/>
  </r>
  <r>
    <x v="8"/>
    <x v="32"/>
    <n v="1.4938820000000002"/>
  </r>
  <r>
    <x v="0"/>
    <x v="0"/>
    <s v=""/>
  </r>
  <r>
    <x v="8"/>
    <x v="33"/>
    <n v="2.1911709999999998"/>
  </r>
  <r>
    <x v="0"/>
    <x v="0"/>
    <s v=""/>
  </r>
  <r>
    <x v="8"/>
    <x v="34"/>
    <n v="1.9168229999999999"/>
  </r>
  <r>
    <x v="0"/>
    <x v="0"/>
    <s v=""/>
  </r>
  <r>
    <x v="8"/>
    <x v="35"/>
    <n v="1.3053139999999999"/>
  </r>
  <r>
    <x v="0"/>
    <x v="0"/>
    <s v=""/>
  </r>
  <r>
    <x v="8"/>
    <x v="36"/>
    <n v="0.56484400000000001"/>
  </r>
  <r>
    <x v="0"/>
    <x v="0"/>
    <s v=""/>
  </r>
  <r>
    <x v="8"/>
    <x v="37"/>
    <n v="0.14162400000000003"/>
  </r>
  <r>
    <x v="0"/>
    <x v="0"/>
    <s v=""/>
  </r>
  <r>
    <x v="8"/>
    <x v="38"/>
    <n v="3.3544999999999998E-2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3.6384E-2"/>
  </r>
  <r>
    <x v="0"/>
    <x v="0"/>
    <s v=""/>
  </r>
  <r>
    <x v="9"/>
    <x v="13"/>
    <n v="0.10745499999999999"/>
  </r>
  <r>
    <x v="0"/>
    <x v="0"/>
    <s v=""/>
  </r>
  <r>
    <x v="9"/>
    <x v="14"/>
    <n v="0.34128900000000001"/>
  </r>
  <r>
    <x v="0"/>
    <x v="0"/>
    <s v=""/>
  </r>
  <r>
    <x v="9"/>
    <x v="15"/>
    <n v="0.454378"/>
  </r>
  <r>
    <x v="0"/>
    <x v="0"/>
    <s v=""/>
  </r>
  <r>
    <x v="9"/>
    <x v="16"/>
    <n v="0.57647800000000005"/>
  </r>
  <r>
    <x v="0"/>
    <x v="0"/>
    <s v=""/>
  </r>
  <r>
    <x v="9"/>
    <x v="17"/>
    <n v="0.67197800000000008"/>
  </r>
  <r>
    <x v="0"/>
    <x v="0"/>
    <s v=""/>
  </r>
  <r>
    <x v="9"/>
    <x v="18"/>
    <n v="1.0163"/>
  </r>
  <r>
    <x v="0"/>
    <x v="0"/>
    <s v=""/>
  </r>
  <r>
    <x v="9"/>
    <x v="19"/>
    <n v="1.2568649999999999"/>
  </r>
  <r>
    <x v="0"/>
    <x v="0"/>
    <s v=""/>
  </r>
  <r>
    <x v="9"/>
    <x v="20"/>
    <n v="1.3311390000000001"/>
  </r>
  <r>
    <x v="0"/>
    <x v="0"/>
    <s v=""/>
  </r>
  <r>
    <x v="9"/>
    <x v="21"/>
    <n v="1.4056300000000002"/>
  </r>
  <r>
    <x v="0"/>
    <x v="0"/>
    <s v=""/>
  </r>
  <r>
    <x v="9"/>
    <x v="22"/>
    <n v="2.5375569999999996"/>
  </r>
  <r>
    <x v="0"/>
    <x v="0"/>
    <s v=""/>
  </r>
  <r>
    <x v="9"/>
    <x v="23"/>
    <n v="2.0195690000000002"/>
  </r>
  <r>
    <x v="0"/>
    <x v="0"/>
    <s v=""/>
  </r>
  <r>
    <x v="9"/>
    <x v="24"/>
    <n v="1.9740880000000001"/>
  </r>
  <r>
    <x v="0"/>
    <x v="0"/>
    <s v=""/>
  </r>
  <r>
    <x v="9"/>
    <x v="25"/>
    <n v="2.175386"/>
  </r>
  <r>
    <x v="0"/>
    <x v="0"/>
    <s v=""/>
  </r>
  <r>
    <x v="9"/>
    <x v="26"/>
    <n v="3.2715740000000002"/>
  </r>
  <r>
    <x v="0"/>
    <x v="0"/>
    <s v=""/>
  </r>
  <r>
    <x v="9"/>
    <x v="27"/>
    <n v="3.2209110000000001"/>
  </r>
  <r>
    <x v="0"/>
    <x v="0"/>
    <s v=""/>
  </r>
  <r>
    <x v="9"/>
    <x v="28"/>
    <n v="1.9683889999999999"/>
  </r>
  <r>
    <x v="0"/>
    <x v="0"/>
    <s v=""/>
  </r>
  <r>
    <x v="9"/>
    <x v="29"/>
    <n v="1.5179659999999999"/>
  </r>
  <r>
    <x v="0"/>
    <x v="0"/>
    <s v=""/>
  </r>
  <r>
    <x v="9"/>
    <x v="30"/>
    <n v="1.900458"/>
  </r>
  <r>
    <x v="0"/>
    <x v="0"/>
    <s v=""/>
  </r>
  <r>
    <x v="9"/>
    <x v="31"/>
    <n v="1.8297099999999999"/>
  </r>
  <r>
    <x v="0"/>
    <x v="0"/>
    <s v=""/>
  </r>
  <r>
    <x v="9"/>
    <x v="32"/>
    <n v="1.6987289999999999"/>
  </r>
  <r>
    <x v="0"/>
    <x v="0"/>
    <s v=""/>
  </r>
  <r>
    <x v="9"/>
    <x v="33"/>
    <n v="1.445068"/>
  </r>
  <r>
    <x v="0"/>
    <x v="0"/>
    <s v=""/>
  </r>
  <r>
    <x v="9"/>
    <x v="34"/>
    <n v="1.1908910000000001"/>
  </r>
  <r>
    <x v="0"/>
    <x v="0"/>
    <s v=""/>
  </r>
  <r>
    <x v="9"/>
    <x v="35"/>
    <n v="0.77908899999999992"/>
  </r>
  <r>
    <x v="0"/>
    <x v="0"/>
    <s v=""/>
  </r>
  <r>
    <x v="9"/>
    <x v="36"/>
    <n v="0.42304700000000001"/>
  </r>
  <r>
    <x v="0"/>
    <x v="0"/>
    <s v=""/>
  </r>
  <r>
    <x v="9"/>
    <x v="37"/>
    <n v="0.25361700000000004"/>
  </r>
  <r>
    <x v="0"/>
    <x v="0"/>
    <s v=""/>
  </r>
  <r>
    <x v="9"/>
    <x v="38"/>
    <n v="5.5113999999999996E-2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1.01E-3"/>
  </r>
  <r>
    <x v="0"/>
    <x v="0"/>
    <s v=""/>
  </r>
  <r>
    <x v="10"/>
    <x v="13"/>
    <n v="0.10081"/>
  </r>
  <r>
    <x v="0"/>
    <x v="0"/>
    <s v=""/>
  </r>
  <r>
    <x v="10"/>
    <x v="14"/>
    <n v="0.266046"/>
  </r>
  <r>
    <x v="0"/>
    <x v="0"/>
    <s v=""/>
  </r>
  <r>
    <x v="10"/>
    <x v="15"/>
    <n v="0.38769500000000001"/>
  </r>
  <r>
    <x v="0"/>
    <x v="0"/>
    <s v=""/>
  </r>
  <r>
    <x v="10"/>
    <x v="16"/>
    <n v="0.84084799999999993"/>
  </r>
  <r>
    <x v="0"/>
    <x v="0"/>
    <s v=""/>
  </r>
  <r>
    <x v="10"/>
    <x v="17"/>
    <n v="1.6394859999999998"/>
  </r>
  <r>
    <x v="0"/>
    <x v="0"/>
    <s v=""/>
  </r>
  <r>
    <x v="10"/>
    <x v="18"/>
    <n v="1.2310810000000001"/>
  </r>
  <r>
    <x v="0"/>
    <x v="0"/>
    <s v=""/>
  </r>
  <r>
    <x v="10"/>
    <x v="19"/>
    <n v="2.1225520000000002"/>
  </r>
  <r>
    <x v="0"/>
    <x v="0"/>
    <s v=""/>
  </r>
  <r>
    <x v="10"/>
    <x v="20"/>
    <n v="2.007333"/>
  </r>
  <r>
    <x v="0"/>
    <x v="0"/>
    <s v=""/>
  </r>
  <r>
    <x v="10"/>
    <x v="21"/>
    <n v="2.650153"/>
  </r>
  <r>
    <x v="0"/>
    <x v="0"/>
    <s v=""/>
  </r>
  <r>
    <x v="10"/>
    <x v="22"/>
    <n v="2.8870830000000001"/>
  </r>
  <r>
    <x v="0"/>
    <x v="0"/>
    <s v=""/>
  </r>
  <r>
    <x v="10"/>
    <x v="23"/>
    <n v="4.1068119999999997"/>
  </r>
  <r>
    <x v="0"/>
    <x v="0"/>
    <s v=""/>
  </r>
  <r>
    <x v="10"/>
    <x v="24"/>
    <n v="3.4317579999999999"/>
  </r>
  <r>
    <x v="0"/>
    <x v="0"/>
    <s v=""/>
  </r>
  <r>
    <x v="10"/>
    <x v="25"/>
    <n v="4.0327729999999997"/>
  </r>
  <r>
    <x v="0"/>
    <x v="0"/>
    <s v=""/>
  </r>
  <r>
    <x v="10"/>
    <x v="26"/>
    <n v="4.3586879999999999"/>
  </r>
  <r>
    <x v="0"/>
    <x v="0"/>
    <s v=""/>
  </r>
  <r>
    <x v="10"/>
    <x v="27"/>
    <n v="4.4561010000000003"/>
  </r>
  <r>
    <x v="0"/>
    <x v="0"/>
    <s v=""/>
  </r>
  <r>
    <x v="10"/>
    <x v="28"/>
    <n v="4.1341650000000003"/>
  </r>
  <r>
    <x v="0"/>
    <x v="0"/>
    <s v=""/>
  </r>
  <r>
    <x v="10"/>
    <x v="29"/>
    <n v="3.9529510000000001"/>
  </r>
  <r>
    <x v="0"/>
    <x v="0"/>
    <s v=""/>
  </r>
  <r>
    <x v="10"/>
    <x v="30"/>
    <n v="2.3507740000000004"/>
  </r>
  <r>
    <x v="0"/>
    <x v="0"/>
    <s v=""/>
  </r>
  <r>
    <x v="10"/>
    <x v="31"/>
    <n v="1.0056339999999999"/>
  </r>
  <r>
    <x v="0"/>
    <x v="0"/>
    <s v=""/>
  </r>
  <r>
    <x v="10"/>
    <x v="32"/>
    <n v="0.84456900000000001"/>
  </r>
  <r>
    <x v="0"/>
    <x v="0"/>
    <s v=""/>
  </r>
  <r>
    <x v="10"/>
    <x v="33"/>
    <n v="0.57314599999999993"/>
  </r>
  <r>
    <x v="0"/>
    <x v="0"/>
    <s v=""/>
  </r>
  <r>
    <x v="10"/>
    <x v="34"/>
    <n v="0.562608"/>
  </r>
  <r>
    <x v="0"/>
    <x v="0"/>
    <s v=""/>
  </r>
  <r>
    <x v="10"/>
    <x v="35"/>
    <n v="0.73866100000000001"/>
  </r>
  <r>
    <x v="0"/>
    <x v="0"/>
    <s v=""/>
  </r>
  <r>
    <x v="10"/>
    <x v="36"/>
    <n v="0.63412999999999997"/>
  </r>
  <r>
    <x v="0"/>
    <x v="0"/>
    <s v=""/>
  </r>
  <r>
    <x v="10"/>
    <x v="37"/>
    <n v="0.147731"/>
  </r>
  <r>
    <x v="0"/>
    <x v="0"/>
    <s v=""/>
  </r>
  <r>
    <x v="10"/>
    <x v="38"/>
    <n v="3.1372999999999998E-2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3.5007000000000003E-2"/>
  </r>
  <r>
    <x v="0"/>
    <x v="0"/>
    <s v=""/>
  </r>
  <r>
    <x v="11"/>
    <x v="13"/>
    <n v="0.27124999999999999"/>
  </r>
  <r>
    <x v="0"/>
    <x v="0"/>
    <s v=""/>
  </r>
  <r>
    <x v="11"/>
    <x v="14"/>
    <n v="0.72455500000000006"/>
  </r>
  <r>
    <x v="0"/>
    <x v="0"/>
    <s v=""/>
  </r>
  <r>
    <x v="11"/>
    <x v="15"/>
    <n v="0.86209399999999992"/>
  </r>
  <r>
    <x v="0"/>
    <x v="0"/>
    <s v=""/>
  </r>
  <r>
    <x v="11"/>
    <x v="16"/>
    <n v="1.736426"/>
  </r>
  <r>
    <x v="0"/>
    <x v="0"/>
    <s v=""/>
  </r>
  <r>
    <x v="11"/>
    <x v="17"/>
    <n v="2.0180210000000001"/>
  </r>
  <r>
    <x v="0"/>
    <x v="0"/>
    <s v=""/>
  </r>
  <r>
    <x v="11"/>
    <x v="18"/>
    <n v="2.1354329999999999"/>
  </r>
  <r>
    <x v="0"/>
    <x v="0"/>
    <s v=""/>
  </r>
  <r>
    <x v="11"/>
    <x v="19"/>
    <n v="3.4847870000000003"/>
  </r>
  <r>
    <x v="0"/>
    <x v="0"/>
    <s v=""/>
  </r>
  <r>
    <x v="11"/>
    <x v="20"/>
    <n v="4.1581849999999996"/>
  </r>
  <r>
    <x v="0"/>
    <x v="0"/>
    <s v=""/>
  </r>
  <r>
    <x v="11"/>
    <x v="21"/>
    <n v="4.4739490000000002"/>
  </r>
  <r>
    <x v="0"/>
    <x v="0"/>
    <s v=""/>
  </r>
  <r>
    <x v="11"/>
    <x v="22"/>
    <n v="4.6113600000000003"/>
  </r>
  <r>
    <x v="0"/>
    <x v="0"/>
    <s v=""/>
  </r>
  <r>
    <x v="11"/>
    <x v="23"/>
    <n v="4.8071970000000004"/>
  </r>
  <r>
    <x v="0"/>
    <x v="0"/>
    <s v=""/>
  </r>
  <r>
    <x v="11"/>
    <x v="24"/>
    <n v="4.8240990000000004"/>
  </r>
  <r>
    <x v="0"/>
    <x v="0"/>
    <s v=""/>
  </r>
  <r>
    <x v="11"/>
    <x v="25"/>
    <n v="4.8610860000000002"/>
  </r>
  <r>
    <x v="0"/>
    <x v="0"/>
    <s v=""/>
  </r>
  <r>
    <x v="11"/>
    <x v="26"/>
    <n v="4.0196769999999997"/>
  </r>
  <r>
    <x v="0"/>
    <x v="0"/>
    <s v=""/>
  </r>
  <r>
    <x v="11"/>
    <x v="27"/>
    <n v="2.9749920000000003"/>
  </r>
  <r>
    <x v="0"/>
    <x v="0"/>
    <s v=""/>
  </r>
  <r>
    <x v="11"/>
    <x v="28"/>
    <n v="2.0839090000000002"/>
  </r>
  <r>
    <x v="0"/>
    <x v="0"/>
    <s v=""/>
  </r>
  <r>
    <x v="11"/>
    <x v="29"/>
    <n v="2.0378259999999999"/>
  </r>
  <r>
    <x v="0"/>
    <x v="0"/>
    <s v=""/>
  </r>
  <r>
    <x v="11"/>
    <x v="30"/>
    <n v="3.3592460000000002"/>
  </r>
  <r>
    <x v="0"/>
    <x v="0"/>
    <s v=""/>
  </r>
  <r>
    <x v="11"/>
    <x v="31"/>
    <n v="2.3294839999999999"/>
  </r>
  <r>
    <x v="0"/>
    <x v="0"/>
    <s v=""/>
  </r>
  <r>
    <x v="11"/>
    <x v="32"/>
    <n v="1.5706300000000002"/>
  </r>
  <r>
    <x v="0"/>
    <x v="0"/>
    <s v=""/>
  </r>
  <r>
    <x v="11"/>
    <x v="33"/>
    <n v="1.081801"/>
  </r>
  <r>
    <x v="0"/>
    <x v="0"/>
    <s v=""/>
  </r>
  <r>
    <x v="11"/>
    <x v="34"/>
    <n v="0.86723399999999995"/>
  </r>
  <r>
    <x v="0"/>
    <x v="0"/>
    <s v=""/>
  </r>
  <r>
    <x v="11"/>
    <x v="35"/>
    <n v="0.63204500000000008"/>
  </r>
  <r>
    <x v="0"/>
    <x v="0"/>
    <s v=""/>
  </r>
  <r>
    <x v="11"/>
    <x v="36"/>
    <n v="0.422767"/>
  </r>
  <r>
    <x v="0"/>
    <x v="0"/>
    <s v=""/>
  </r>
  <r>
    <x v="11"/>
    <x v="37"/>
    <n v="0.17540699999999998"/>
  </r>
  <r>
    <x v="0"/>
    <x v="0"/>
    <s v=""/>
  </r>
  <r>
    <x v="11"/>
    <x v="38"/>
    <n v="3.225E-3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3.8878000000000003E-2"/>
  </r>
  <r>
    <x v="0"/>
    <x v="0"/>
    <s v=""/>
  </r>
  <r>
    <x v="12"/>
    <x v="13"/>
    <n v="0.12493800000000001"/>
  </r>
  <r>
    <x v="0"/>
    <x v="0"/>
    <s v=""/>
  </r>
  <r>
    <x v="12"/>
    <x v="14"/>
    <n v="0.270563"/>
  </r>
  <r>
    <x v="0"/>
    <x v="0"/>
    <s v=""/>
  </r>
  <r>
    <x v="12"/>
    <x v="15"/>
    <n v="0.58097199999999993"/>
  </r>
  <r>
    <x v="0"/>
    <x v="0"/>
    <s v=""/>
  </r>
  <r>
    <x v="12"/>
    <x v="16"/>
    <n v="1.003225"/>
  </r>
  <r>
    <x v="0"/>
    <x v="0"/>
    <s v=""/>
  </r>
  <r>
    <x v="12"/>
    <x v="17"/>
    <n v="2.0468999999999999"/>
  </r>
  <r>
    <x v="0"/>
    <x v="0"/>
    <s v=""/>
  </r>
  <r>
    <x v="12"/>
    <x v="18"/>
    <n v="2.8255389999999996"/>
  </r>
  <r>
    <x v="0"/>
    <x v="0"/>
    <s v=""/>
  </r>
  <r>
    <x v="12"/>
    <x v="19"/>
    <n v="3.0138919999999998"/>
  </r>
  <r>
    <x v="0"/>
    <x v="0"/>
    <s v=""/>
  </r>
  <r>
    <x v="12"/>
    <x v="20"/>
    <n v="2.3476549999999996"/>
  </r>
  <r>
    <x v="0"/>
    <x v="0"/>
    <s v=""/>
  </r>
  <r>
    <x v="12"/>
    <x v="21"/>
    <n v="2.97925"/>
  </r>
  <r>
    <x v="0"/>
    <x v="0"/>
    <s v=""/>
  </r>
  <r>
    <x v="12"/>
    <x v="22"/>
    <n v="1.3118719999999999"/>
  </r>
  <r>
    <x v="0"/>
    <x v="0"/>
    <s v=""/>
  </r>
  <r>
    <x v="12"/>
    <x v="23"/>
    <n v="1.776573"/>
  </r>
  <r>
    <x v="0"/>
    <x v="0"/>
    <s v=""/>
  </r>
  <r>
    <x v="12"/>
    <x v="24"/>
    <n v="2.306346"/>
  </r>
  <r>
    <x v="0"/>
    <x v="0"/>
    <s v=""/>
  </r>
  <r>
    <x v="12"/>
    <x v="25"/>
    <n v="2.248027"/>
  </r>
  <r>
    <x v="0"/>
    <x v="0"/>
    <s v=""/>
  </r>
  <r>
    <x v="12"/>
    <x v="26"/>
    <n v="3.2839180000000003"/>
  </r>
  <r>
    <x v="0"/>
    <x v="0"/>
    <s v=""/>
  </r>
  <r>
    <x v="12"/>
    <x v="27"/>
    <n v="2.8198829999999999"/>
  </r>
  <r>
    <x v="0"/>
    <x v="0"/>
    <s v=""/>
  </r>
  <r>
    <x v="12"/>
    <x v="28"/>
    <n v="2.971422"/>
  </r>
  <r>
    <x v="0"/>
    <x v="0"/>
    <s v=""/>
  </r>
  <r>
    <x v="12"/>
    <x v="29"/>
    <n v="3.2468029999999999"/>
  </r>
  <r>
    <x v="0"/>
    <x v="0"/>
    <s v=""/>
  </r>
  <r>
    <x v="12"/>
    <x v="30"/>
    <n v="3.42821"/>
  </r>
  <r>
    <x v="0"/>
    <x v="0"/>
    <s v=""/>
  </r>
  <r>
    <x v="12"/>
    <x v="31"/>
    <n v="3.0056130000000003"/>
  </r>
  <r>
    <x v="0"/>
    <x v="0"/>
    <s v=""/>
  </r>
  <r>
    <x v="12"/>
    <x v="32"/>
    <n v="1.110638"/>
  </r>
  <r>
    <x v="0"/>
    <x v="0"/>
    <s v=""/>
  </r>
  <r>
    <x v="12"/>
    <x v="33"/>
    <n v="0.61690599999999995"/>
  </r>
  <r>
    <x v="0"/>
    <x v="0"/>
    <s v=""/>
  </r>
  <r>
    <x v="12"/>
    <x v="34"/>
    <n v="0.52069699999999997"/>
  </r>
  <r>
    <x v="0"/>
    <x v="0"/>
    <s v=""/>
  </r>
  <r>
    <x v="12"/>
    <x v="35"/>
    <n v="0.43154100000000001"/>
  </r>
  <r>
    <x v="0"/>
    <x v="0"/>
    <s v=""/>
  </r>
  <r>
    <x v="12"/>
    <x v="36"/>
    <n v="0.27927099999999999"/>
  </r>
  <r>
    <x v="0"/>
    <x v="0"/>
    <s v=""/>
  </r>
  <r>
    <x v="12"/>
    <x v="37"/>
    <n v="0.11863599999999999"/>
  </r>
  <r>
    <x v="0"/>
    <x v="0"/>
    <s v=""/>
  </r>
  <r>
    <x v="12"/>
    <x v="38"/>
    <n v="2.0209999999999998E-3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7.0058999999999996E-2"/>
  </r>
  <r>
    <x v="0"/>
    <x v="0"/>
    <s v=""/>
  </r>
  <r>
    <x v="13"/>
    <x v="14"/>
    <n v="0.31561299999999998"/>
  </r>
  <r>
    <x v="0"/>
    <x v="0"/>
    <s v=""/>
  </r>
  <r>
    <x v="13"/>
    <x v="15"/>
    <n v="0.65978499999999995"/>
  </r>
  <r>
    <x v="0"/>
    <x v="0"/>
    <s v=""/>
  </r>
  <r>
    <x v="13"/>
    <x v="16"/>
    <n v="0.90574700000000008"/>
  </r>
  <r>
    <x v="0"/>
    <x v="0"/>
    <s v=""/>
  </r>
  <r>
    <x v="13"/>
    <x v="17"/>
    <n v="1.2565850000000001"/>
  </r>
  <r>
    <x v="0"/>
    <x v="0"/>
    <s v=""/>
  </r>
  <r>
    <x v="13"/>
    <x v="18"/>
    <n v="2.5181819999999999"/>
  </r>
  <r>
    <x v="0"/>
    <x v="0"/>
    <s v=""/>
  </r>
  <r>
    <x v="13"/>
    <x v="19"/>
    <n v="2.3506230000000001"/>
  </r>
  <r>
    <x v="0"/>
    <x v="0"/>
    <s v=""/>
  </r>
  <r>
    <x v="13"/>
    <x v="20"/>
    <n v="2.9208879999999997"/>
  </r>
  <r>
    <x v="0"/>
    <x v="0"/>
    <s v=""/>
  </r>
  <r>
    <x v="13"/>
    <x v="21"/>
    <n v="3.553642"/>
  </r>
  <r>
    <x v="0"/>
    <x v="0"/>
    <s v=""/>
  </r>
  <r>
    <x v="13"/>
    <x v="22"/>
    <n v="3.5100540000000002"/>
  </r>
  <r>
    <x v="0"/>
    <x v="0"/>
    <s v=""/>
  </r>
  <r>
    <x v="13"/>
    <x v="23"/>
    <n v="4.1707010000000002"/>
  </r>
  <r>
    <x v="0"/>
    <x v="0"/>
    <s v=""/>
  </r>
  <r>
    <x v="13"/>
    <x v="24"/>
    <n v="3.4338869999999999"/>
  </r>
  <r>
    <x v="0"/>
    <x v="0"/>
    <s v=""/>
  </r>
  <r>
    <x v="13"/>
    <x v="25"/>
    <n v="2.3592680000000001"/>
  </r>
  <r>
    <x v="0"/>
    <x v="0"/>
    <s v=""/>
  </r>
  <r>
    <x v="13"/>
    <x v="26"/>
    <n v="3.2851650000000001"/>
  </r>
  <r>
    <x v="0"/>
    <x v="0"/>
    <s v=""/>
  </r>
  <r>
    <x v="13"/>
    <x v="27"/>
    <n v="4.3185399999999996"/>
  </r>
  <r>
    <x v="0"/>
    <x v="0"/>
    <s v=""/>
  </r>
  <r>
    <x v="13"/>
    <x v="28"/>
    <n v="3.9621329999999997"/>
  </r>
  <r>
    <x v="0"/>
    <x v="0"/>
    <s v=""/>
  </r>
  <r>
    <x v="13"/>
    <x v="29"/>
    <n v="4.4866159999999997"/>
  </r>
  <r>
    <x v="0"/>
    <x v="0"/>
    <s v=""/>
  </r>
  <r>
    <x v="13"/>
    <x v="30"/>
    <n v="4.1035859999999991"/>
  </r>
  <r>
    <x v="0"/>
    <x v="0"/>
    <s v=""/>
  </r>
  <r>
    <x v="13"/>
    <x v="31"/>
    <n v="1.8579659999999998"/>
  </r>
  <r>
    <x v="0"/>
    <x v="0"/>
    <s v=""/>
  </r>
  <r>
    <x v="13"/>
    <x v="32"/>
    <n v="1.2771649999999999"/>
  </r>
  <r>
    <x v="0"/>
    <x v="0"/>
    <s v=""/>
  </r>
  <r>
    <x v="13"/>
    <x v="33"/>
    <n v="1.2419409999999997"/>
  </r>
  <r>
    <x v="0"/>
    <x v="0"/>
    <s v=""/>
  </r>
  <r>
    <x v="13"/>
    <x v="34"/>
    <n v="1.5313629999999998"/>
  </r>
  <r>
    <x v="0"/>
    <x v="0"/>
    <s v=""/>
  </r>
  <r>
    <x v="13"/>
    <x v="35"/>
    <n v="1.08049"/>
  </r>
  <r>
    <x v="0"/>
    <x v="0"/>
    <s v=""/>
  </r>
  <r>
    <x v="13"/>
    <x v="36"/>
    <n v="0.68674999999999997"/>
  </r>
  <r>
    <x v="0"/>
    <x v="0"/>
    <s v=""/>
  </r>
  <r>
    <x v="13"/>
    <x v="37"/>
    <n v="0.157774"/>
  </r>
  <r>
    <x v="0"/>
    <x v="0"/>
    <s v=""/>
  </r>
  <r>
    <x v="13"/>
    <x v="38"/>
    <n v="1.2407E-2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3.5975E-2"/>
  </r>
  <r>
    <x v="0"/>
    <x v="0"/>
    <s v=""/>
  </r>
  <r>
    <x v="14"/>
    <x v="13"/>
    <n v="0.109691"/>
  </r>
  <r>
    <x v="0"/>
    <x v="0"/>
    <s v=""/>
  </r>
  <r>
    <x v="14"/>
    <x v="14"/>
    <n v="0.77859500000000004"/>
  </r>
  <r>
    <x v="0"/>
    <x v="0"/>
    <s v=""/>
  </r>
  <r>
    <x v="14"/>
    <x v="15"/>
    <n v="0.6558489999999999"/>
  </r>
  <r>
    <x v="0"/>
    <x v="0"/>
    <s v=""/>
  </r>
  <r>
    <x v="14"/>
    <x v="16"/>
    <n v="0.52654600000000007"/>
  </r>
  <r>
    <x v="0"/>
    <x v="0"/>
    <s v=""/>
  </r>
  <r>
    <x v="14"/>
    <x v="17"/>
    <n v="0.832376"/>
  </r>
  <r>
    <x v="0"/>
    <x v="0"/>
    <s v=""/>
  </r>
  <r>
    <x v="14"/>
    <x v="18"/>
    <n v="0.58232799999999996"/>
  </r>
  <r>
    <x v="0"/>
    <x v="0"/>
    <s v=""/>
  </r>
  <r>
    <x v="14"/>
    <x v="19"/>
    <n v="1.4191130000000001"/>
  </r>
  <r>
    <x v="0"/>
    <x v="0"/>
    <s v=""/>
  </r>
  <r>
    <x v="14"/>
    <x v="20"/>
    <n v="0.94434699999999994"/>
  </r>
  <r>
    <x v="0"/>
    <x v="0"/>
    <s v=""/>
  </r>
  <r>
    <x v="14"/>
    <x v="21"/>
    <n v="1.0761240000000001"/>
  </r>
  <r>
    <x v="0"/>
    <x v="0"/>
    <s v=""/>
  </r>
  <r>
    <x v="14"/>
    <x v="22"/>
    <n v="1.6465169999999998"/>
  </r>
  <r>
    <x v="0"/>
    <x v="0"/>
    <s v=""/>
  </r>
  <r>
    <x v="14"/>
    <x v="23"/>
    <n v="1.2135129999999998"/>
  </r>
  <r>
    <x v="0"/>
    <x v="0"/>
    <s v=""/>
  </r>
  <r>
    <x v="14"/>
    <x v="24"/>
    <n v="1.4608730000000001"/>
  </r>
  <r>
    <x v="0"/>
    <x v="0"/>
    <s v=""/>
  </r>
  <r>
    <x v="14"/>
    <x v="25"/>
    <n v="2.4002750000000002"/>
  </r>
  <r>
    <x v="0"/>
    <x v="0"/>
    <s v=""/>
  </r>
  <r>
    <x v="14"/>
    <x v="26"/>
    <n v="2.1089389999999999"/>
  </r>
  <r>
    <x v="0"/>
    <x v="0"/>
    <s v=""/>
  </r>
  <r>
    <x v="14"/>
    <x v="27"/>
    <n v="1.8555570000000001"/>
  </r>
  <r>
    <x v="0"/>
    <x v="0"/>
    <s v=""/>
  </r>
  <r>
    <x v="14"/>
    <x v="28"/>
    <n v="0.97907600000000006"/>
  </r>
  <r>
    <x v="0"/>
    <x v="0"/>
    <s v=""/>
  </r>
  <r>
    <x v="14"/>
    <x v="29"/>
    <n v="1.076425"/>
  </r>
  <r>
    <x v="0"/>
    <x v="0"/>
    <s v=""/>
  </r>
  <r>
    <x v="14"/>
    <x v="30"/>
    <n v="1.52674"/>
  </r>
  <r>
    <x v="0"/>
    <x v="0"/>
    <s v=""/>
  </r>
  <r>
    <x v="14"/>
    <x v="31"/>
    <n v="0.60389599999999999"/>
  </r>
  <r>
    <x v="0"/>
    <x v="0"/>
    <s v=""/>
  </r>
  <r>
    <x v="14"/>
    <x v="32"/>
    <n v="0.20987800000000001"/>
  </r>
  <r>
    <x v="0"/>
    <x v="0"/>
    <s v=""/>
  </r>
  <r>
    <x v="14"/>
    <x v="33"/>
    <n v="8.0682000000000004E-2"/>
  </r>
  <r>
    <x v="0"/>
    <x v="0"/>
    <s v=""/>
  </r>
  <r>
    <x v="14"/>
    <x v="34"/>
    <n v="0"/>
  </r>
  <r>
    <x v="0"/>
    <x v="0"/>
    <s v=""/>
  </r>
  <r>
    <x v="14"/>
    <x v="35"/>
    <n v="3.3502000000000004E-2"/>
  </r>
  <r>
    <x v="0"/>
    <x v="0"/>
    <s v=""/>
  </r>
  <r>
    <x v="14"/>
    <x v="36"/>
    <n v="0.30701099999999998"/>
  </r>
  <r>
    <x v="0"/>
    <x v="0"/>
    <s v=""/>
  </r>
  <r>
    <x v="14"/>
    <x v="37"/>
    <n v="0.22129699999999999"/>
  </r>
  <r>
    <x v="0"/>
    <x v="0"/>
    <s v=""/>
  </r>
  <r>
    <x v="14"/>
    <x v="38"/>
    <n v="3.4641999999999999E-2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1.8489999999999999E-3"/>
  </r>
  <r>
    <x v="0"/>
    <x v="0"/>
    <s v=""/>
  </r>
  <r>
    <x v="15"/>
    <x v="13"/>
    <n v="0.13347399999999998"/>
  </r>
  <r>
    <x v="0"/>
    <x v="0"/>
    <s v=""/>
  </r>
  <r>
    <x v="15"/>
    <x v="14"/>
    <n v="0.41100500000000001"/>
  </r>
  <r>
    <x v="0"/>
    <x v="0"/>
    <s v=""/>
  </r>
  <r>
    <x v="15"/>
    <x v="15"/>
    <n v="0.79057200000000005"/>
  </r>
  <r>
    <x v="0"/>
    <x v="0"/>
    <s v=""/>
  </r>
  <r>
    <x v="15"/>
    <x v="16"/>
    <n v="1.404684"/>
  </r>
  <r>
    <x v="0"/>
    <x v="0"/>
    <s v=""/>
  </r>
  <r>
    <x v="15"/>
    <x v="17"/>
    <n v="2.4831300000000001"/>
  </r>
  <r>
    <x v="0"/>
    <x v="0"/>
    <s v=""/>
  </r>
  <r>
    <x v="15"/>
    <x v="18"/>
    <n v="3.4190919999999996"/>
  </r>
  <r>
    <x v="0"/>
    <x v="0"/>
    <s v=""/>
  </r>
  <r>
    <x v="15"/>
    <x v="19"/>
    <n v="3.8711930000000003"/>
  </r>
  <r>
    <x v="0"/>
    <x v="0"/>
    <s v=""/>
  </r>
  <r>
    <x v="15"/>
    <x v="20"/>
    <n v="4.2821340000000001"/>
  </r>
  <r>
    <x v="0"/>
    <x v="0"/>
    <s v=""/>
  </r>
  <r>
    <x v="15"/>
    <x v="21"/>
    <n v="4.3895470000000003"/>
  </r>
  <r>
    <x v="0"/>
    <x v="0"/>
    <s v=""/>
  </r>
  <r>
    <x v="15"/>
    <x v="22"/>
    <n v="1.7276730000000002"/>
  </r>
  <r>
    <x v="0"/>
    <x v="0"/>
    <s v=""/>
  </r>
  <r>
    <x v="15"/>
    <x v="23"/>
    <n v="4.1094989999999996"/>
  </r>
  <r>
    <x v="0"/>
    <x v="0"/>
    <s v=""/>
  </r>
  <r>
    <x v="15"/>
    <x v="24"/>
    <n v="1.6141970000000001"/>
  </r>
  <r>
    <x v="0"/>
    <x v="0"/>
    <s v=""/>
  </r>
  <r>
    <x v="15"/>
    <x v="25"/>
    <n v="1.9629480000000001"/>
  </r>
  <r>
    <x v="0"/>
    <x v="0"/>
    <s v=""/>
  </r>
  <r>
    <x v="15"/>
    <x v="26"/>
    <n v="1.6627959999999997"/>
  </r>
  <r>
    <x v="0"/>
    <x v="0"/>
    <s v=""/>
  </r>
  <r>
    <x v="15"/>
    <x v="27"/>
    <n v="2.9961510000000002"/>
  </r>
  <r>
    <x v="0"/>
    <x v="0"/>
    <s v=""/>
  </r>
  <r>
    <x v="15"/>
    <x v="28"/>
    <n v="1.329871"/>
  </r>
  <r>
    <x v="0"/>
    <x v="0"/>
    <s v=""/>
  </r>
  <r>
    <x v="15"/>
    <x v="29"/>
    <n v="3.826937"/>
  </r>
  <r>
    <x v="0"/>
    <x v="0"/>
    <s v=""/>
  </r>
  <r>
    <x v="15"/>
    <x v="30"/>
    <n v="2.5684149999999999"/>
  </r>
  <r>
    <x v="0"/>
    <x v="0"/>
    <s v=""/>
  </r>
  <r>
    <x v="15"/>
    <x v="31"/>
    <n v="3.2856170000000002"/>
  </r>
  <r>
    <x v="0"/>
    <x v="0"/>
    <s v=""/>
  </r>
  <r>
    <x v="15"/>
    <x v="32"/>
    <n v="2.0738670000000003"/>
  </r>
  <r>
    <x v="0"/>
    <x v="0"/>
    <s v=""/>
  </r>
  <r>
    <x v="15"/>
    <x v="33"/>
    <n v="1.3763409999999998"/>
  </r>
  <r>
    <x v="0"/>
    <x v="0"/>
    <s v=""/>
  </r>
  <r>
    <x v="15"/>
    <x v="34"/>
    <n v="1.6589259999999999"/>
  </r>
  <r>
    <x v="0"/>
    <x v="0"/>
    <s v=""/>
  </r>
  <r>
    <x v="15"/>
    <x v="35"/>
    <n v="0.67217100000000007"/>
  </r>
  <r>
    <x v="0"/>
    <x v="0"/>
    <s v=""/>
  </r>
  <r>
    <x v="15"/>
    <x v="36"/>
    <n v="0.71965100000000004"/>
  </r>
  <r>
    <x v="0"/>
    <x v="0"/>
    <s v=""/>
  </r>
  <r>
    <x v="15"/>
    <x v="37"/>
    <n v="0.24336000000000002"/>
  </r>
  <r>
    <x v="0"/>
    <x v="0"/>
    <s v=""/>
  </r>
  <r>
    <x v="15"/>
    <x v="38"/>
    <n v="1.8083999999999999E-2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2.5975999999999999E-2"/>
  </r>
  <r>
    <x v="0"/>
    <x v="0"/>
    <s v=""/>
  </r>
  <r>
    <x v="16"/>
    <x v="13"/>
    <n v="0.27503500000000003"/>
  </r>
  <r>
    <x v="0"/>
    <x v="0"/>
    <s v=""/>
  </r>
  <r>
    <x v="16"/>
    <x v="14"/>
    <n v="0.50039699999999998"/>
  </r>
  <r>
    <x v="0"/>
    <x v="0"/>
    <s v=""/>
  </r>
  <r>
    <x v="16"/>
    <x v="15"/>
    <n v="0.50400900000000004"/>
  </r>
  <r>
    <x v="0"/>
    <x v="0"/>
    <s v=""/>
  </r>
  <r>
    <x v="16"/>
    <x v="16"/>
    <n v="0.81891400000000003"/>
  </r>
  <r>
    <x v="0"/>
    <x v="0"/>
    <s v=""/>
  </r>
  <r>
    <x v="16"/>
    <x v="17"/>
    <n v="2.0911549999999997"/>
  </r>
  <r>
    <x v="0"/>
    <x v="0"/>
    <s v=""/>
  </r>
  <r>
    <x v="16"/>
    <x v="18"/>
    <n v="2.0240200000000002"/>
  </r>
  <r>
    <x v="0"/>
    <x v="0"/>
    <s v=""/>
  </r>
  <r>
    <x v="16"/>
    <x v="19"/>
    <n v="1.9658310000000001"/>
  </r>
  <r>
    <x v="0"/>
    <x v="0"/>
    <s v=""/>
  </r>
  <r>
    <x v="16"/>
    <x v="20"/>
    <n v="2.7114170000000004"/>
  </r>
  <r>
    <x v="0"/>
    <x v="0"/>
    <s v=""/>
  </r>
  <r>
    <x v="16"/>
    <x v="21"/>
    <n v="2.7168580000000002"/>
  </r>
  <r>
    <x v="0"/>
    <x v="0"/>
    <s v=""/>
  </r>
  <r>
    <x v="16"/>
    <x v="22"/>
    <n v="2.5692749999999998"/>
  </r>
  <r>
    <x v="0"/>
    <x v="0"/>
    <s v=""/>
  </r>
  <r>
    <x v="16"/>
    <x v="23"/>
    <n v="2.3902770000000002"/>
  </r>
  <r>
    <x v="0"/>
    <x v="0"/>
    <s v=""/>
  </r>
  <r>
    <x v="16"/>
    <x v="24"/>
    <n v="3.3415919999999999"/>
  </r>
  <r>
    <x v="0"/>
    <x v="0"/>
    <s v=""/>
  </r>
  <r>
    <x v="16"/>
    <x v="25"/>
    <n v="3.3151630000000001"/>
  </r>
  <r>
    <x v="0"/>
    <x v="0"/>
    <s v=""/>
  </r>
  <r>
    <x v="16"/>
    <x v="26"/>
    <n v="4.1000380000000005"/>
  </r>
  <r>
    <x v="0"/>
    <x v="0"/>
    <s v=""/>
  </r>
  <r>
    <x v="16"/>
    <x v="27"/>
    <n v="4.3044549999999999"/>
  </r>
  <r>
    <x v="0"/>
    <x v="0"/>
    <s v=""/>
  </r>
  <r>
    <x v="16"/>
    <x v="28"/>
    <n v="4.5802439999999995"/>
  </r>
  <r>
    <x v="0"/>
    <x v="0"/>
    <s v=""/>
  </r>
  <r>
    <x v="16"/>
    <x v="29"/>
    <n v="4.2484799999999998"/>
  </r>
  <r>
    <x v="0"/>
    <x v="0"/>
    <s v=""/>
  </r>
  <r>
    <x v="16"/>
    <x v="30"/>
    <n v="2.8142709999999997"/>
  </r>
  <r>
    <x v="0"/>
    <x v="0"/>
    <s v=""/>
  </r>
  <r>
    <x v="16"/>
    <x v="31"/>
    <n v="2.2298999999999998"/>
  </r>
  <r>
    <x v="0"/>
    <x v="0"/>
    <s v=""/>
  </r>
  <r>
    <x v="16"/>
    <x v="32"/>
    <n v="0.89179199999999992"/>
  </r>
  <r>
    <x v="0"/>
    <x v="0"/>
    <s v=""/>
  </r>
  <r>
    <x v="16"/>
    <x v="33"/>
    <n v="0.27761599999999997"/>
  </r>
  <r>
    <x v="0"/>
    <x v="0"/>
    <s v=""/>
  </r>
  <r>
    <x v="16"/>
    <x v="34"/>
    <n v="9.7735000000000002E-2"/>
  </r>
  <r>
    <x v="0"/>
    <x v="0"/>
    <s v=""/>
  </r>
  <r>
    <x v="16"/>
    <x v="35"/>
    <n v="9.8401000000000016E-2"/>
  </r>
  <r>
    <x v="0"/>
    <x v="0"/>
    <s v=""/>
  </r>
  <r>
    <x v="16"/>
    <x v="36"/>
    <n v="0.32653700000000002"/>
  </r>
  <r>
    <x v="0"/>
    <x v="0"/>
    <s v=""/>
  </r>
  <r>
    <x v="16"/>
    <x v="37"/>
    <n v="0.25080000000000002"/>
  </r>
  <r>
    <x v="0"/>
    <x v="0"/>
    <s v=""/>
  </r>
  <r>
    <x v="16"/>
    <x v="38"/>
    <n v="9.9412E-2"/>
  </r>
  <r>
    <x v="0"/>
    <x v="0"/>
    <s v=""/>
  </r>
  <r>
    <x v="16"/>
    <x v="39"/>
    <n v="2.6440000000000001E-3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5.2889999999999994E-3"/>
  </r>
  <r>
    <x v="0"/>
    <x v="0"/>
    <s v=""/>
  </r>
  <r>
    <x v="17"/>
    <x v="13"/>
    <n v="0.10502500000000001"/>
  </r>
  <r>
    <x v="0"/>
    <x v="0"/>
    <s v=""/>
  </r>
  <r>
    <x v="17"/>
    <x v="14"/>
    <n v="0.51179399999999997"/>
  </r>
  <r>
    <x v="0"/>
    <x v="0"/>
    <s v=""/>
  </r>
  <r>
    <x v="17"/>
    <x v="15"/>
    <n v="0.90357600000000005"/>
  </r>
  <r>
    <x v="0"/>
    <x v="0"/>
    <s v=""/>
  </r>
  <r>
    <x v="17"/>
    <x v="16"/>
    <n v="1.2909919999999999"/>
  </r>
  <r>
    <x v="0"/>
    <x v="0"/>
    <s v=""/>
  </r>
  <r>
    <x v="17"/>
    <x v="17"/>
    <n v="1.5591890000000002"/>
  </r>
  <r>
    <x v="0"/>
    <x v="0"/>
    <s v=""/>
  </r>
  <r>
    <x v="17"/>
    <x v="18"/>
    <n v="3.2299639999999998"/>
  </r>
  <r>
    <x v="0"/>
    <x v="0"/>
    <s v=""/>
  </r>
  <r>
    <x v="17"/>
    <x v="19"/>
    <n v="3.6698289999999996"/>
  </r>
  <r>
    <x v="0"/>
    <x v="0"/>
    <s v=""/>
  </r>
  <r>
    <x v="17"/>
    <x v="20"/>
    <n v="4.213171"/>
  </r>
  <r>
    <x v="0"/>
    <x v="0"/>
    <s v=""/>
  </r>
  <r>
    <x v="17"/>
    <x v="21"/>
    <n v="3.8453870000000001"/>
  </r>
  <r>
    <x v="0"/>
    <x v="0"/>
    <s v=""/>
  </r>
  <r>
    <x v="17"/>
    <x v="22"/>
    <n v="4.529795"/>
  </r>
  <r>
    <x v="0"/>
    <x v="0"/>
    <s v=""/>
  </r>
  <r>
    <x v="17"/>
    <x v="23"/>
    <n v="4.6289930000000004"/>
  </r>
  <r>
    <x v="0"/>
    <x v="0"/>
    <s v=""/>
  </r>
  <r>
    <x v="17"/>
    <x v="24"/>
    <n v="4.6501110000000008"/>
  </r>
  <r>
    <x v="0"/>
    <x v="0"/>
    <s v=""/>
  </r>
  <r>
    <x v="17"/>
    <x v="25"/>
    <n v="4.807391"/>
  </r>
  <r>
    <x v="0"/>
    <x v="0"/>
    <s v=""/>
  </r>
  <r>
    <x v="17"/>
    <x v="26"/>
    <n v="4.7857790000000007"/>
  </r>
  <r>
    <x v="0"/>
    <x v="0"/>
    <s v=""/>
  </r>
  <r>
    <x v="17"/>
    <x v="27"/>
    <n v="4.7166220000000001"/>
  </r>
  <r>
    <x v="0"/>
    <x v="0"/>
    <s v=""/>
  </r>
  <r>
    <x v="17"/>
    <x v="28"/>
    <n v="4.5332569999999999"/>
  </r>
  <r>
    <x v="0"/>
    <x v="0"/>
    <s v=""/>
  </r>
  <r>
    <x v="17"/>
    <x v="29"/>
    <n v="4.2739619999999992"/>
  </r>
  <r>
    <x v="0"/>
    <x v="0"/>
    <s v=""/>
  </r>
  <r>
    <x v="17"/>
    <x v="30"/>
    <n v="4.0445150000000005"/>
  </r>
  <r>
    <x v="0"/>
    <x v="0"/>
    <s v=""/>
  </r>
  <r>
    <x v="17"/>
    <x v="31"/>
    <n v="2.2586939999999998"/>
  </r>
  <r>
    <x v="0"/>
    <x v="0"/>
    <s v=""/>
  </r>
  <r>
    <x v="17"/>
    <x v="32"/>
    <n v="0.83949399999999996"/>
  </r>
  <r>
    <x v="0"/>
    <x v="0"/>
    <s v=""/>
  </r>
  <r>
    <x v="17"/>
    <x v="33"/>
    <n v="0.36627599999999999"/>
  </r>
  <r>
    <x v="0"/>
    <x v="0"/>
    <s v=""/>
  </r>
  <r>
    <x v="17"/>
    <x v="34"/>
    <n v="0.36341600000000002"/>
  </r>
  <r>
    <x v="0"/>
    <x v="0"/>
    <s v=""/>
  </r>
  <r>
    <x v="17"/>
    <x v="35"/>
    <n v="0.37049199999999999"/>
  </r>
  <r>
    <x v="0"/>
    <x v="0"/>
    <s v=""/>
  </r>
  <r>
    <x v="17"/>
    <x v="36"/>
    <n v="0.31348500000000001"/>
  </r>
  <r>
    <x v="0"/>
    <x v="0"/>
    <s v=""/>
  </r>
  <r>
    <x v="17"/>
    <x v="37"/>
    <n v="0.16725700000000002"/>
  </r>
  <r>
    <x v="0"/>
    <x v="0"/>
    <s v=""/>
  </r>
  <r>
    <x v="17"/>
    <x v="38"/>
    <n v="1.5611E-2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1.1762E-2"/>
  </r>
  <r>
    <x v="0"/>
    <x v="0"/>
    <s v=""/>
  </r>
  <r>
    <x v="18"/>
    <x v="13"/>
    <n v="0.175235"/>
  </r>
  <r>
    <x v="0"/>
    <x v="0"/>
    <s v=""/>
  </r>
  <r>
    <x v="18"/>
    <x v="14"/>
    <n v="0.74936999999999998"/>
  </r>
  <r>
    <x v="0"/>
    <x v="0"/>
    <s v=""/>
  </r>
  <r>
    <x v="18"/>
    <x v="15"/>
    <n v="1.2457049999999998"/>
  </r>
  <r>
    <x v="0"/>
    <x v="0"/>
    <s v=""/>
  </r>
  <r>
    <x v="18"/>
    <x v="16"/>
    <n v="2.079243"/>
  </r>
  <r>
    <x v="0"/>
    <x v="0"/>
    <s v=""/>
  </r>
  <r>
    <x v="18"/>
    <x v="17"/>
    <n v="2.820678"/>
  </r>
  <r>
    <x v="0"/>
    <x v="0"/>
    <s v=""/>
  </r>
  <r>
    <x v="18"/>
    <x v="18"/>
    <n v="3.2184379999999999"/>
  </r>
  <r>
    <x v="0"/>
    <x v="0"/>
    <s v=""/>
  </r>
  <r>
    <x v="18"/>
    <x v="19"/>
    <n v="3.690731"/>
  </r>
  <r>
    <x v="0"/>
    <x v="0"/>
    <s v=""/>
  </r>
  <r>
    <x v="18"/>
    <x v="20"/>
    <n v="4.1059520000000003"/>
  </r>
  <r>
    <x v="0"/>
    <x v="0"/>
    <s v=""/>
  </r>
  <r>
    <x v="18"/>
    <x v="21"/>
    <n v="4.582287"/>
  </r>
  <r>
    <x v="0"/>
    <x v="0"/>
    <s v=""/>
  </r>
  <r>
    <x v="18"/>
    <x v="22"/>
    <n v="4.4718850000000003"/>
  </r>
  <r>
    <x v="0"/>
    <x v="0"/>
    <s v=""/>
  </r>
  <r>
    <x v="18"/>
    <x v="23"/>
    <n v="4.4970230000000004"/>
  </r>
  <r>
    <x v="0"/>
    <x v="0"/>
    <s v=""/>
  </r>
  <r>
    <x v="18"/>
    <x v="24"/>
    <n v="4.8112180000000002"/>
  </r>
  <r>
    <x v="0"/>
    <x v="0"/>
    <s v=""/>
  </r>
  <r>
    <x v="18"/>
    <x v="25"/>
    <n v="4.916201"/>
  </r>
  <r>
    <x v="0"/>
    <x v="0"/>
    <s v=""/>
  </r>
  <r>
    <x v="18"/>
    <x v="26"/>
    <n v="4.660196"/>
  </r>
  <r>
    <x v="0"/>
    <x v="0"/>
    <s v=""/>
  </r>
  <r>
    <x v="18"/>
    <x v="27"/>
    <n v="4.607145"/>
  </r>
  <r>
    <x v="0"/>
    <x v="0"/>
    <s v=""/>
  </r>
  <r>
    <x v="18"/>
    <x v="28"/>
    <n v="3.636218"/>
  </r>
  <r>
    <x v="0"/>
    <x v="0"/>
    <s v=""/>
  </r>
  <r>
    <x v="18"/>
    <x v="29"/>
    <n v="4.247147"/>
  </r>
  <r>
    <x v="0"/>
    <x v="0"/>
    <s v=""/>
  </r>
  <r>
    <x v="18"/>
    <x v="30"/>
    <n v="3.0253760000000001"/>
  </r>
  <r>
    <x v="0"/>
    <x v="0"/>
    <s v=""/>
  </r>
  <r>
    <x v="18"/>
    <x v="31"/>
    <n v="2.6867519999999998"/>
  </r>
  <r>
    <x v="0"/>
    <x v="0"/>
    <s v=""/>
  </r>
  <r>
    <x v="18"/>
    <x v="32"/>
    <n v="3.3567309999999999"/>
  </r>
  <r>
    <x v="0"/>
    <x v="0"/>
    <s v=""/>
  </r>
  <r>
    <x v="18"/>
    <x v="33"/>
    <n v="2.5833600000000003"/>
  </r>
  <r>
    <x v="0"/>
    <x v="0"/>
    <s v=""/>
  </r>
  <r>
    <x v="18"/>
    <x v="34"/>
    <n v="1.415737"/>
  </r>
  <r>
    <x v="0"/>
    <x v="0"/>
    <s v=""/>
  </r>
  <r>
    <x v="18"/>
    <x v="35"/>
    <n v="0.81022700000000014"/>
  </r>
  <r>
    <x v="0"/>
    <x v="0"/>
    <s v=""/>
  </r>
  <r>
    <x v="18"/>
    <x v="36"/>
    <n v="0.23594099999999998"/>
  </r>
  <r>
    <x v="0"/>
    <x v="0"/>
    <s v=""/>
  </r>
  <r>
    <x v="18"/>
    <x v="37"/>
    <n v="9.169200000000001E-2"/>
  </r>
  <r>
    <x v="0"/>
    <x v="0"/>
    <s v=""/>
  </r>
  <r>
    <x v="18"/>
    <x v="38"/>
    <n v="1.2644000000000001E-2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1.784E-3"/>
  </r>
  <r>
    <x v="0"/>
    <x v="0"/>
    <s v=""/>
  </r>
  <r>
    <x v="19"/>
    <x v="13"/>
    <n v="0.20574899999999999"/>
  </r>
  <r>
    <x v="0"/>
    <x v="0"/>
    <s v=""/>
  </r>
  <r>
    <x v="19"/>
    <x v="14"/>
    <n v="0.48033399999999998"/>
  </r>
  <r>
    <x v="0"/>
    <x v="0"/>
    <s v=""/>
  </r>
  <r>
    <x v="19"/>
    <x v="15"/>
    <n v="0.68328900000000004"/>
  </r>
  <r>
    <x v="0"/>
    <x v="0"/>
    <s v=""/>
  </r>
  <r>
    <x v="19"/>
    <x v="16"/>
    <n v="1.1851489999999998"/>
  </r>
  <r>
    <x v="0"/>
    <x v="0"/>
    <s v=""/>
  </r>
  <r>
    <x v="19"/>
    <x v="17"/>
    <n v="1.2352750000000001"/>
  </r>
  <r>
    <x v="0"/>
    <x v="0"/>
    <s v=""/>
  </r>
  <r>
    <x v="19"/>
    <x v="18"/>
    <n v="1.660882"/>
  </r>
  <r>
    <x v="0"/>
    <x v="0"/>
    <s v=""/>
  </r>
  <r>
    <x v="19"/>
    <x v="19"/>
    <n v="3.2232769999999999"/>
  </r>
  <r>
    <x v="0"/>
    <x v="0"/>
    <s v=""/>
  </r>
  <r>
    <x v="19"/>
    <x v="20"/>
    <n v="3.38531"/>
  </r>
  <r>
    <x v="0"/>
    <x v="0"/>
    <s v=""/>
  </r>
  <r>
    <x v="19"/>
    <x v="21"/>
    <n v="3.502872"/>
  </r>
  <r>
    <x v="0"/>
    <x v="0"/>
    <s v=""/>
  </r>
  <r>
    <x v="19"/>
    <x v="22"/>
    <n v="4.3075299999999999"/>
  </r>
  <r>
    <x v="0"/>
    <x v="0"/>
    <s v=""/>
  </r>
  <r>
    <x v="19"/>
    <x v="23"/>
    <n v="4.6141560000000004"/>
  </r>
  <r>
    <x v="0"/>
    <x v="0"/>
    <s v=""/>
  </r>
  <r>
    <x v="19"/>
    <x v="24"/>
    <n v="4.27407"/>
  </r>
  <r>
    <x v="0"/>
    <x v="0"/>
    <s v=""/>
  </r>
  <r>
    <x v="19"/>
    <x v="25"/>
    <n v="4.1633240000000002"/>
  </r>
  <r>
    <x v="0"/>
    <x v="0"/>
    <s v=""/>
  </r>
  <r>
    <x v="19"/>
    <x v="26"/>
    <n v="2.7530699999999997"/>
  </r>
  <r>
    <x v="0"/>
    <x v="0"/>
    <s v=""/>
  </r>
  <r>
    <x v="19"/>
    <x v="27"/>
    <n v="2.9235330000000004"/>
  </r>
  <r>
    <x v="0"/>
    <x v="0"/>
    <s v=""/>
  </r>
  <r>
    <x v="19"/>
    <x v="28"/>
    <n v="2.775134"/>
  </r>
  <r>
    <x v="0"/>
    <x v="0"/>
    <s v=""/>
  </r>
  <r>
    <x v="19"/>
    <x v="29"/>
    <n v="4.1363149999999997"/>
  </r>
  <r>
    <x v="0"/>
    <x v="0"/>
    <s v=""/>
  </r>
  <r>
    <x v="19"/>
    <x v="30"/>
    <n v="3.2650169999999998"/>
  </r>
  <r>
    <x v="0"/>
    <x v="0"/>
    <s v=""/>
  </r>
  <r>
    <x v="19"/>
    <x v="31"/>
    <n v="3.487152"/>
  </r>
  <r>
    <x v="0"/>
    <x v="0"/>
    <s v=""/>
  </r>
  <r>
    <x v="19"/>
    <x v="32"/>
    <n v="2.8845240000000003"/>
  </r>
  <r>
    <x v="0"/>
    <x v="0"/>
    <s v=""/>
  </r>
  <r>
    <x v="19"/>
    <x v="33"/>
    <n v="2.7547700000000002"/>
  </r>
  <r>
    <x v="0"/>
    <x v="0"/>
    <s v=""/>
  </r>
  <r>
    <x v="19"/>
    <x v="34"/>
    <n v="1.8119909999999999"/>
  </r>
  <r>
    <x v="0"/>
    <x v="0"/>
    <s v=""/>
  </r>
  <r>
    <x v="19"/>
    <x v="35"/>
    <n v="1.2181140000000001"/>
  </r>
  <r>
    <x v="0"/>
    <x v="0"/>
    <s v=""/>
  </r>
  <r>
    <x v="19"/>
    <x v="36"/>
    <n v="0.48631200000000002"/>
  </r>
  <r>
    <x v="0"/>
    <x v="0"/>
    <s v=""/>
  </r>
  <r>
    <x v="19"/>
    <x v="37"/>
    <n v="0.17185899999999998"/>
  </r>
  <r>
    <x v="0"/>
    <x v="0"/>
    <s v=""/>
  </r>
  <r>
    <x v="19"/>
    <x v="38"/>
    <n v="4.9670000000000001E-3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9.3539999999999995E-3"/>
  </r>
  <r>
    <x v="0"/>
    <x v="0"/>
    <s v=""/>
  </r>
  <r>
    <x v="20"/>
    <x v="13"/>
    <n v="0.14022599999999999"/>
  </r>
  <r>
    <x v="0"/>
    <x v="0"/>
    <s v=""/>
  </r>
  <r>
    <x v="20"/>
    <x v="14"/>
    <n v="0.35503000000000001"/>
  </r>
  <r>
    <x v="0"/>
    <x v="0"/>
    <s v=""/>
  </r>
  <r>
    <x v="20"/>
    <x v="15"/>
    <n v="0.91888599999999998"/>
  </r>
  <r>
    <x v="0"/>
    <x v="0"/>
    <s v=""/>
  </r>
  <r>
    <x v="20"/>
    <x v="16"/>
    <n v="1.3568370000000001"/>
  </r>
  <r>
    <x v="0"/>
    <x v="0"/>
    <s v=""/>
  </r>
  <r>
    <x v="20"/>
    <x v="17"/>
    <n v="2.1633659999999999"/>
  </r>
  <r>
    <x v="0"/>
    <x v="0"/>
    <s v=""/>
  </r>
  <r>
    <x v="20"/>
    <x v="18"/>
    <n v="2.495539"/>
  </r>
  <r>
    <x v="0"/>
    <x v="0"/>
    <s v=""/>
  </r>
  <r>
    <x v="20"/>
    <x v="19"/>
    <n v="2.692107"/>
  </r>
  <r>
    <x v="0"/>
    <x v="0"/>
    <s v=""/>
  </r>
  <r>
    <x v="20"/>
    <x v="20"/>
    <n v="3.1424219999999998"/>
  </r>
  <r>
    <x v="0"/>
    <x v="0"/>
    <s v=""/>
  </r>
  <r>
    <x v="20"/>
    <x v="21"/>
    <n v="3.7760380000000002"/>
  </r>
  <r>
    <x v="0"/>
    <x v="0"/>
    <s v=""/>
  </r>
  <r>
    <x v="20"/>
    <x v="22"/>
    <n v="3.8950189999999996"/>
  </r>
  <r>
    <x v="0"/>
    <x v="0"/>
    <s v=""/>
  </r>
  <r>
    <x v="20"/>
    <x v="23"/>
    <n v="4.222804"/>
  </r>
  <r>
    <x v="0"/>
    <x v="0"/>
    <s v=""/>
  </r>
  <r>
    <x v="20"/>
    <x v="24"/>
    <n v="3.6338310000000003"/>
  </r>
  <r>
    <x v="0"/>
    <x v="0"/>
    <s v=""/>
  </r>
  <r>
    <x v="20"/>
    <x v="25"/>
    <n v="3.6498519999999997"/>
  </r>
  <r>
    <x v="0"/>
    <x v="0"/>
    <s v=""/>
  </r>
  <r>
    <x v="20"/>
    <x v="26"/>
    <n v="4.1009619999999991"/>
  </r>
  <r>
    <x v="0"/>
    <x v="0"/>
    <s v=""/>
  </r>
  <r>
    <x v="20"/>
    <x v="27"/>
    <n v="3.9776150000000001"/>
  </r>
  <r>
    <x v="0"/>
    <x v="0"/>
    <s v=""/>
  </r>
  <r>
    <x v="20"/>
    <x v="28"/>
    <n v="3.7841660000000004"/>
  </r>
  <r>
    <x v="0"/>
    <x v="0"/>
    <s v=""/>
  </r>
  <r>
    <x v="20"/>
    <x v="29"/>
    <n v="2.9432309999999999"/>
  </r>
  <r>
    <x v="0"/>
    <x v="0"/>
    <s v=""/>
  </r>
  <r>
    <x v="20"/>
    <x v="30"/>
    <n v="1.007031"/>
  </r>
  <r>
    <x v="0"/>
    <x v="0"/>
    <s v=""/>
  </r>
  <r>
    <x v="20"/>
    <x v="31"/>
    <n v="0.35520200000000002"/>
  </r>
  <r>
    <x v="0"/>
    <x v="0"/>
    <s v=""/>
  </r>
  <r>
    <x v="20"/>
    <x v="32"/>
    <n v="0.35094399999999998"/>
  </r>
  <r>
    <x v="0"/>
    <x v="0"/>
    <s v=""/>
  </r>
  <r>
    <x v="20"/>
    <x v="33"/>
    <n v="0.34064300000000003"/>
  </r>
  <r>
    <x v="0"/>
    <x v="0"/>
    <s v=""/>
  </r>
  <r>
    <x v="20"/>
    <x v="34"/>
    <n v="0.418402"/>
  </r>
  <r>
    <x v="0"/>
    <x v="0"/>
    <s v=""/>
  </r>
  <r>
    <x v="20"/>
    <x v="35"/>
    <n v="0.29083999999999999"/>
  </r>
  <r>
    <x v="0"/>
    <x v="0"/>
    <s v=""/>
  </r>
  <r>
    <x v="20"/>
    <x v="36"/>
    <n v="7.7606999999999995E-2"/>
  </r>
  <r>
    <x v="0"/>
    <x v="0"/>
    <s v=""/>
  </r>
  <r>
    <x v="20"/>
    <x v="37"/>
    <n v="3.8060999999999998E-2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1.01E-3"/>
  </r>
  <r>
    <x v="0"/>
    <x v="0"/>
    <s v=""/>
  </r>
  <r>
    <x v="21"/>
    <x v="13"/>
    <n v="0.19450299999999998"/>
  </r>
  <r>
    <x v="0"/>
    <x v="0"/>
    <s v=""/>
  </r>
  <r>
    <x v="21"/>
    <x v="14"/>
    <n v="0.53566400000000003"/>
  </r>
  <r>
    <x v="0"/>
    <x v="0"/>
    <s v=""/>
  </r>
  <r>
    <x v="21"/>
    <x v="15"/>
    <n v="1.3117220000000001"/>
  </r>
  <r>
    <x v="0"/>
    <x v="0"/>
    <s v=""/>
  </r>
  <r>
    <x v="21"/>
    <x v="16"/>
    <n v="1.708707"/>
  </r>
  <r>
    <x v="0"/>
    <x v="0"/>
    <s v=""/>
  </r>
  <r>
    <x v="21"/>
    <x v="17"/>
    <n v="2.3682129999999999"/>
  </r>
  <r>
    <x v="0"/>
    <x v="0"/>
    <s v=""/>
  </r>
  <r>
    <x v="21"/>
    <x v="18"/>
    <n v="3.288821"/>
  </r>
  <r>
    <x v="0"/>
    <x v="0"/>
    <s v=""/>
  </r>
  <r>
    <x v="21"/>
    <x v="19"/>
    <n v="3.815261"/>
  </r>
  <r>
    <x v="0"/>
    <x v="0"/>
    <s v=""/>
  </r>
  <r>
    <x v="21"/>
    <x v="20"/>
    <n v="3.9537680000000002"/>
  </r>
  <r>
    <x v="0"/>
    <x v="0"/>
    <s v=""/>
  </r>
  <r>
    <x v="21"/>
    <x v="21"/>
    <n v="3.7462550000000001"/>
  </r>
  <r>
    <x v="0"/>
    <x v="0"/>
    <s v=""/>
  </r>
  <r>
    <x v="21"/>
    <x v="22"/>
    <n v="3.3242389999999999"/>
  </r>
  <r>
    <x v="0"/>
    <x v="0"/>
    <s v=""/>
  </r>
  <r>
    <x v="21"/>
    <x v="23"/>
    <n v="4.1398209999999995"/>
  </r>
  <r>
    <x v="0"/>
    <x v="0"/>
    <s v=""/>
  </r>
  <r>
    <x v="21"/>
    <x v="24"/>
    <n v="4.6906879999999997"/>
  </r>
  <r>
    <x v="0"/>
    <x v="0"/>
    <s v=""/>
  </r>
  <r>
    <x v="21"/>
    <x v="25"/>
    <n v="4.3602150000000002"/>
  </r>
  <r>
    <x v="0"/>
    <x v="0"/>
    <s v=""/>
  </r>
  <r>
    <x v="21"/>
    <x v="26"/>
    <n v="3.7988090000000003"/>
  </r>
  <r>
    <x v="0"/>
    <x v="0"/>
    <s v=""/>
  </r>
  <r>
    <x v="21"/>
    <x v="27"/>
    <n v="3.8514079999999997"/>
  </r>
  <r>
    <x v="0"/>
    <x v="0"/>
    <s v=""/>
  </r>
  <r>
    <x v="21"/>
    <x v="28"/>
    <n v="4.3457430000000006"/>
  </r>
  <r>
    <x v="0"/>
    <x v="0"/>
    <s v=""/>
  </r>
  <r>
    <x v="21"/>
    <x v="29"/>
    <n v="4.0756959999999998"/>
  </r>
  <r>
    <x v="0"/>
    <x v="0"/>
    <s v=""/>
  </r>
  <r>
    <x v="21"/>
    <x v="30"/>
    <n v="3.4183180000000002"/>
  </r>
  <r>
    <x v="0"/>
    <x v="0"/>
    <s v=""/>
  </r>
  <r>
    <x v="21"/>
    <x v="31"/>
    <n v="2.3976959999999998"/>
  </r>
  <r>
    <x v="0"/>
    <x v="0"/>
    <s v=""/>
  </r>
  <r>
    <x v="21"/>
    <x v="32"/>
    <n v="1.0821229999999999"/>
  </r>
  <r>
    <x v="0"/>
    <x v="0"/>
    <s v=""/>
  </r>
  <r>
    <x v="21"/>
    <x v="33"/>
    <n v="0.58090799999999998"/>
  </r>
  <r>
    <x v="0"/>
    <x v="0"/>
    <s v=""/>
  </r>
  <r>
    <x v="21"/>
    <x v="34"/>
    <n v="0.60955199999999998"/>
  </r>
  <r>
    <x v="0"/>
    <x v="0"/>
    <s v=""/>
  </r>
  <r>
    <x v="21"/>
    <x v="35"/>
    <n v="0.173042"/>
  </r>
  <r>
    <x v="0"/>
    <x v="0"/>
    <s v=""/>
  </r>
  <r>
    <x v="21"/>
    <x v="36"/>
    <n v="3.0529999999999997E-3"/>
  </r>
  <r>
    <x v="0"/>
    <x v="0"/>
    <s v=""/>
  </r>
  <r>
    <x v="21"/>
    <x v="37"/>
    <n v="2.1499999999999999E-4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1.591E-3"/>
  </r>
  <r>
    <x v="0"/>
    <x v="0"/>
    <s v=""/>
  </r>
  <r>
    <x v="22"/>
    <x v="13"/>
    <n v="0.133517"/>
  </r>
  <r>
    <x v="0"/>
    <x v="0"/>
    <s v=""/>
  </r>
  <r>
    <x v="22"/>
    <x v="14"/>
    <n v="0.571295"/>
  </r>
  <r>
    <x v="0"/>
    <x v="0"/>
    <s v=""/>
  </r>
  <r>
    <x v="22"/>
    <x v="15"/>
    <n v="0.80106600000000006"/>
  </r>
  <r>
    <x v="0"/>
    <x v="0"/>
    <s v=""/>
  </r>
  <r>
    <x v="22"/>
    <x v="16"/>
    <n v="0.75934799999999991"/>
  </r>
  <r>
    <x v="0"/>
    <x v="0"/>
    <s v=""/>
  </r>
  <r>
    <x v="22"/>
    <x v="17"/>
    <n v="0.98318399999999995"/>
  </r>
  <r>
    <x v="0"/>
    <x v="0"/>
    <s v=""/>
  </r>
  <r>
    <x v="22"/>
    <x v="18"/>
    <n v="1.51644"/>
  </r>
  <r>
    <x v="0"/>
    <x v="0"/>
    <s v=""/>
  </r>
  <r>
    <x v="22"/>
    <x v="19"/>
    <n v="1.4962690000000001"/>
  </r>
  <r>
    <x v="0"/>
    <x v="0"/>
    <s v=""/>
  </r>
  <r>
    <x v="22"/>
    <x v="20"/>
    <n v="3.0369229999999998"/>
  </r>
  <r>
    <x v="0"/>
    <x v="0"/>
    <s v=""/>
  </r>
  <r>
    <x v="22"/>
    <x v="21"/>
    <n v="2.0999289999999999"/>
  </r>
  <r>
    <x v="0"/>
    <x v="0"/>
    <s v=""/>
  </r>
  <r>
    <x v="22"/>
    <x v="22"/>
    <n v="2.5996390000000003"/>
  </r>
  <r>
    <x v="0"/>
    <x v="0"/>
    <s v=""/>
  </r>
  <r>
    <x v="22"/>
    <x v="23"/>
    <n v="3.3263670000000003"/>
  </r>
  <r>
    <x v="0"/>
    <x v="0"/>
    <s v=""/>
  </r>
  <r>
    <x v="22"/>
    <x v="24"/>
    <n v="4.0575030000000005"/>
  </r>
  <r>
    <x v="0"/>
    <x v="0"/>
    <s v=""/>
  </r>
  <r>
    <x v="22"/>
    <x v="25"/>
    <n v="4.9444789999999994"/>
  </r>
  <r>
    <x v="0"/>
    <x v="0"/>
    <s v=""/>
  </r>
  <r>
    <x v="22"/>
    <x v="26"/>
    <n v="4.5547190000000004"/>
  </r>
  <r>
    <x v="0"/>
    <x v="0"/>
    <s v=""/>
  </r>
  <r>
    <x v="22"/>
    <x v="27"/>
    <n v="4.616585999999999"/>
  </r>
  <r>
    <x v="0"/>
    <x v="0"/>
    <s v=""/>
  </r>
  <r>
    <x v="22"/>
    <x v="28"/>
    <n v="3.669915"/>
  </r>
  <r>
    <x v="0"/>
    <x v="0"/>
    <s v=""/>
  </r>
  <r>
    <x v="22"/>
    <x v="29"/>
    <n v="4.4068569999999996"/>
  </r>
  <r>
    <x v="0"/>
    <x v="0"/>
    <s v=""/>
  </r>
  <r>
    <x v="22"/>
    <x v="30"/>
    <n v="3.492292"/>
  </r>
  <r>
    <x v="0"/>
    <x v="0"/>
    <s v=""/>
  </r>
  <r>
    <x v="22"/>
    <x v="31"/>
    <n v="3.5752759999999997"/>
  </r>
  <r>
    <x v="0"/>
    <x v="0"/>
    <s v=""/>
  </r>
  <r>
    <x v="22"/>
    <x v="32"/>
    <n v="3.0901019999999999"/>
  </r>
  <r>
    <x v="0"/>
    <x v="0"/>
    <s v=""/>
  </r>
  <r>
    <x v="22"/>
    <x v="33"/>
    <n v="2.506183"/>
  </r>
  <r>
    <x v="0"/>
    <x v="0"/>
    <s v=""/>
  </r>
  <r>
    <x v="22"/>
    <x v="34"/>
    <n v="1.834721"/>
  </r>
  <r>
    <x v="0"/>
    <x v="0"/>
    <s v=""/>
  </r>
  <r>
    <x v="22"/>
    <x v="35"/>
    <n v="1.088166"/>
  </r>
  <r>
    <x v="0"/>
    <x v="0"/>
    <s v=""/>
  </r>
  <r>
    <x v="22"/>
    <x v="36"/>
    <n v="0.33961199999999997"/>
  </r>
  <r>
    <x v="0"/>
    <x v="0"/>
    <s v=""/>
  </r>
  <r>
    <x v="22"/>
    <x v="37"/>
    <n v="6.339199999999999E-2"/>
  </r>
  <r>
    <x v="0"/>
    <x v="0"/>
    <s v=""/>
  </r>
  <r>
    <x v="22"/>
    <x v="38"/>
    <n v="4.2789999999999998E-3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4.7299999999999995E-4"/>
  </r>
  <r>
    <x v="0"/>
    <x v="0"/>
    <s v=""/>
  </r>
  <r>
    <x v="23"/>
    <x v="13"/>
    <n v="0.12065799999999999"/>
  </r>
  <r>
    <x v="0"/>
    <x v="0"/>
    <s v=""/>
  </r>
  <r>
    <x v="23"/>
    <x v="14"/>
    <n v="0.29817399999999999"/>
  </r>
  <r>
    <x v="0"/>
    <x v="0"/>
    <s v=""/>
  </r>
  <r>
    <x v="23"/>
    <x v="15"/>
    <n v="0.899038"/>
  </r>
  <r>
    <x v="0"/>
    <x v="0"/>
    <s v=""/>
  </r>
  <r>
    <x v="23"/>
    <x v="16"/>
    <n v="1.960067"/>
  </r>
  <r>
    <x v="0"/>
    <x v="0"/>
    <s v=""/>
  </r>
  <r>
    <x v="23"/>
    <x v="17"/>
    <n v="1.628153"/>
  </r>
  <r>
    <x v="0"/>
    <x v="0"/>
    <s v=""/>
  </r>
  <r>
    <x v="23"/>
    <x v="18"/>
    <n v="2.8921800000000002"/>
  </r>
  <r>
    <x v="0"/>
    <x v="0"/>
    <s v=""/>
  </r>
  <r>
    <x v="23"/>
    <x v="19"/>
    <n v="3.6778919999999999"/>
  </r>
  <r>
    <x v="0"/>
    <x v="0"/>
    <s v=""/>
  </r>
  <r>
    <x v="23"/>
    <x v="20"/>
    <n v="4.280564"/>
  </r>
  <r>
    <x v="0"/>
    <x v="0"/>
    <s v=""/>
  </r>
  <r>
    <x v="23"/>
    <x v="21"/>
    <n v="4.4811749999999995"/>
  </r>
  <r>
    <x v="0"/>
    <x v="0"/>
    <s v=""/>
  </r>
  <r>
    <x v="23"/>
    <x v="22"/>
    <n v="4.6656789999999999"/>
  </r>
  <r>
    <x v="0"/>
    <x v="0"/>
    <s v=""/>
  </r>
  <r>
    <x v="23"/>
    <x v="23"/>
    <n v="4.7838000000000003"/>
  </r>
  <r>
    <x v="0"/>
    <x v="0"/>
    <s v=""/>
  </r>
  <r>
    <x v="23"/>
    <x v="24"/>
    <n v="4.829669"/>
  </r>
  <r>
    <x v="0"/>
    <x v="0"/>
    <s v=""/>
  </r>
  <r>
    <x v="23"/>
    <x v="25"/>
    <n v="4.8053480000000004"/>
  </r>
  <r>
    <x v="0"/>
    <x v="0"/>
    <s v=""/>
  </r>
  <r>
    <x v="23"/>
    <x v="26"/>
    <n v="4.7510279999999998"/>
  </r>
  <r>
    <x v="0"/>
    <x v="0"/>
    <s v=""/>
  </r>
  <r>
    <x v="23"/>
    <x v="27"/>
    <n v="4.6412510000000005"/>
  </r>
  <r>
    <x v="0"/>
    <x v="0"/>
    <s v=""/>
  </r>
  <r>
    <x v="23"/>
    <x v="28"/>
    <n v="4.4601010000000008"/>
  </r>
  <r>
    <x v="0"/>
    <x v="0"/>
    <s v=""/>
  </r>
  <r>
    <x v="23"/>
    <x v="29"/>
    <n v="3.8797510000000002"/>
  </r>
  <r>
    <x v="0"/>
    <x v="0"/>
    <s v=""/>
  </r>
  <r>
    <x v="23"/>
    <x v="30"/>
    <n v="3.904868"/>
  </r>
  <r>
    <x v="0"/>
    <x v="0"/>
    <s v=""/>
  </r>
  <r>
    <x v="23"/>
    <x v="31"/>
    <n v="3.491733"/>
  </r>
  <r>
    <x v="0"/>
    <x v="0"/>
    <s v=""/>
  </r>
  <r>
    <x v="23"/>
    <x v="32"/>
    <n v="2.9835069999999999"/>
  </r>
  <r>
    <x v="0"/>
    <x v="0"/>
    <s v=""/>
  </r>
  <r>
    <x v="23"/>
    <x v="33"/>
    <n v="2.4448750000000001"/>
  </r>
  <r>
    <x v="0"/>
    <x v="0"/>
    <s v=""/>
  </r>
  <r>
    <x v="23"/>
    <x v="34"/>
    <n v="1.2698750000000001"/>
  </r>
  <r>
    <x v="0"/>
    <x v="0"/>
    <s v=""/>
  </r>
  <r>
    <x v="23"/>
    <x v="35"/>
    <n v="0.65479600000000004"/>
  </r>
  <r>
    <x v="0"/>
    <x v="0"/>
    <s v=""/>
  </r>
  <r>
    <x v="23"/>
    <x v="36"/>
    <n v="0.25839100000000004"/>
  </r>
  <r>
    <x v="0"/>
    <x v="0"/>
    <s v=""/>
  </r>
  <r>
    <x v="23"/>
    <x v="37"/>
    <n v="7.0619000000000001E-2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2.1000000000000002E-5"/>
  </r>
  <r>
    <x v="0"/>
    <x v="0"/>
    <s v=""/>
  </r>
  <r>
    <x v="24"/>
    <x v="13"/>
    <n v="0.11244300000000002"/>
  </r>
  <r>
    <x v="0"/>
    <x v="0"/>
    <s v=""/>
  </r>
  <r>
    <x v="24"/>
    <x v="14"/>
    <n v="0.56576899999999997"/>
  </r>
  <r>
    <x v="0"/>
    <x v="0"/>
    <s v=""/>
  </r>
  <r>
    <x v="24"/>
    <x v="15"/>
    <n v="1.324732"/>
  </r>
  <r>
    <x v="0"/>
    <x v="0"/>
    <s v=""/>
  </r>
  <r>
    <x v="24"/>
    <x v="16"/>
    <n v="1.980173"/>
  </r>
  <r>
    <x v="0"/>
    <x v="0"/>
    <s v=""/>
  </r>
  <r>
    <x v="24"/>
    <x v="17"/>
    <n v="1.2140070000000001"/>
  </r>
  <r>
    <x v="0"/>
    <x v="0"/>
    <s v=""/>
  </r>
  <r>
    <x v="24"/>
    <x v="18"/>
    <n v="1.0851770000000001"/>
  </r>
  <r>
    <x v="0"/>
    <x v="0"/>
    <s v=""/>
  </r>
  <r>
    <x v="24"/>
    <x v="19"/>
    <n v="0.81648399999999988"/>
  </r>
  <r>
    <x v="0"/>
    <x v="0"/>
    <s v=""/>
  </r>
  <r>
    <x v="24"/>
    <x v="20"/>
    <n v="0.65862300000000007"/>
  </r>
  <r>
    <x v="0"/>
    <x v="0"/>
    <s v=""/>
  </r>
  <r>
    <x v="24"/>
    <x v="21"/>
    <n v="1.1141219999999998"/>
  </r>
  <r>
    <x v="0"/>
    <x v="0"/>
    <s v=""/>
  </r>
  <r>
    <x v="24"/>
    <x v="22"/>
    <n v="3.4238230000000005"/>
  </r>
  <r>
    <x v="0"/>
    <x v="0"/>
    <s v=""/>
  </r>
  <r>
    <x v="24"/>
    <x v="23"/>
    <n v="2.4446810000000001"/>
  </r>
  <r>
    <x v="0"/>
    <x v="0"/>
    <s v=""/>
  </r>
  <r>
    <x v="24"/>
    <x v="24"/>
    <n v="2.4948079999999999"/>
  </r>
  <r>
    <x v="0"/>
    <x v="0"/>
    <s v=""/>
  </r>
  <r>
    <x v="24"/>
    <x v="25"/>
    <n v="1.6437649999999999"/>
  </r>
  <r>
    <x v="0"/>
    <x v="0"/>
    <s v=""/>
  </r>
  <r>
    <x v="24"/>
    <x v="26"/>
    <n v="2.3101729999999998"/>
  </r>
  <r>
    <x v="0"/>
    <x v="0"/>
    <s v=""/>
  </r>
  <r>
    <x v="24"/>
    <x v="27"/>
    <n v="1.9918710000000002"/>
  </r>
  <r>
    <x v="0"/>
    <x v="0"/>
    <s v=""/>
  </r>
  <r>
    <x v="24"/>
    <x v="28"/>
    <n v="2.956305"/>
  </r>
  <r>
    <x v="0"/>
    <x v="0"/>
    <s v=""/>
  </r>
  <r>
    <x v="24"/>
    <x v="29"/>
    <n v="1.0506629999999999"/>
  </r>
  <r>
    <x v="0"/>
    <x v="0"/>
    <s v=""/>
  </r>
  <r>
    <x v="24"/>
    <x v="30"/>
    <n v="0.19650200000000001"/>
  </r>
  <r>
    <x v="0"/>
    <x v="0"/>
    <s v=""/>
  </r>
  <r>
    <x v="24"/>
    <x v="31"/>
    <n v="9.9129999999999999E-3"/>
  </r>
  <r>
    <x v="0"/>
    <x v="0"/>
    <s v=""/>
  </r>
  <r>
    <x v="24"/>
    <x v="32"/>
    <n v="0.124227"/>
  </r>
  <r>
    <x v="0"/>
    <x v="0"/>
    <s v=""/>
  </r>
  <r>
    <x v="24"/>
    <x v="33"/>
    <n v="0.20650200000000002"/>
  </r>
  <r>
    <x v="0"/>
    <x v="0"/>
    <s v=""/>
  </r>
  <r>
    <x v="24"/>
    <x v="34"/>
    <n v="0.18899700000000003"/>
  </r>
  <r>
    <x v="0"/>
    <x v="0"/>
    <s v=""/>
  </r>
  <r>
    <x v="24"/>
    <x v="35"/>
    <n v="0.13928000000000001"/>
  </r>
  <r>
    <x v="0"/>
    <x v="0"/>
    <s v=""/>
  </r>
  <r>
    <x v="24"/>
    <x v="36"/>
    <n v="0.18725600000000001"/>
  </r>
  <r>
    <x v="0"/>
    <x v="0"/>
    <s v=""/>
  </r>
  <r>
    <x v="24"/>
    <x v="37"/>
    <n v="6.9285000000000013E-2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0.139603"/>
  </r>
  <r>
    <x v="0"/>
    <x v="0"/>
    <s v=""/>
  </r>
  <r>
    <x v="25"/>
    <x v="14"/>
    <n v="0.36120200000000002"/>
  </r>
  <r>
    <x v="0"/>
    <x v="0"/>
    <s v=""/>
  </r>
  <r>
    <x v="25"/>
    <x v="15"/>
    <n v="1.0921869999999998"/>
  </r>
  <r>
    <x v="0"/>
    <x v="0"/>
    <s v=""/>
  </r>
  <r>
    <x v="25"/>
    <x v="16"/>
    <n v="1.7437590000000001"/>
  </r>
  <r>
    <x v="0"/>
    <x v="0"/>
    <s v=""/>
  </r>
  <r>
    <x v="25"/>
    <x v="17"/>
    <n v="1.725309"/>
  </r>
  <r>
    <x v="0"/>
    <x v="0"/>
    <s v=""/>
  </r>
  <r>
    <x v="25"/>
    <x v="18"/>
    <n v="2.6570549999999997"/>
  </r>
  <r>
    <x v="0"/>
    <x v="0"/>
    <s v=""/>
  </r>
  <r>
    <x v="25"/>
    <x v="19"/>
    <n v="3.0002370000000003"/>
  </r>
  <r>
    <x v="0"/>
    <x v="0"/>
    <s v=""/>
  </r>
  <r>
    <x v="25"/>
    <x v="20"/>
    <n v="2.202245"/>
  </r>
  <r>
    <x v="0"/>
    <x v="0"/>
    <s v=""/>
  </r>
  <r>
    <x v="25"/>
    <x v="21"/>
    <n v="2.2220079999999998"/>
  </r>
  <r>
    <x v="0"/>
    <x v="0"/>
    <s v=""/>
  </r>
  <r>
    <x v="25"/>
    <x v="22"/>
    <n v="2.1469580000000001"/>
  </r>
  <r>
    <x v="0"/>
    <x v="0"/>
    <s v=""/>
  </r>
  <r>
    <x v="25"/>
    <x v="23"/>
    <n v="1.4779470000000001"/>
  </r>
  <r>
    <x v="0"/>
    <x v="0"/>
    <s v=""/>
  </r>
  <r>
    <x v="25"/>
    <x v="24"/>
    <n v="1.51573"/>
  </r>
  <r>
    <x v="0"/>
    <x v="0"/>
    <s v=""/>
  </r>
  <r>
    <x v="25"/>
    <x v="25"/>
    <n v="1.4296500000000001"/>
  </r>
  <r>
    <x v="0"/>
    <x v="0"/>
    <s v=""/>
  </r>
  <r>
    <x v="25"/>
    <x v="26"/>
    <n v="1.2474459999999998"/>
  </r>
  <r>
    <x v="0"/>
    <x v="0"/>
    <s v=""/>
  </r>
  <r>
    <x v="25"/>
    <x v="27"/>
    <n v="1.3943189999999999"/>
  </r>
  <r>
    <x v="0"/>
    <x v="0"/>
    <s v=""/>
  </r>
  <r>
    <x v="25"/>
    <x v="28"/>
    <n v="0.81865599999999994"/>
  </r>
  <r>
    <x v="0"/>
    <x v="0"/>
    <s v=""/>
  </r>
  <r>
    <x v="25"/>
    <x v="29"/>
    <n v="0.47568899999999997"/>
  </r>
  <r>
    <x v="0"/>
    <x v="0"/>
    <s v=""/>
  </r>
  <r>
    <x v="25"/>
    <x v="30"/>
    <n v="1.010645"/>
  </r>
  <r>
    <x v="0"/>
    <x v="0"/>
    <s v=""/>
  </r>
  <r>
    <x v="25"/>
    <x v="31"/>
    <n v="1.3951790000000002"/>
  </r>
  <r>
    <x v="0"/>
    <x v="0"/>
    <s v=""/>
  </r>
  <r>
    <x v="25"/>
    <x v="32"/>
    <n v="1.359159"/>
  </r>
  <r>
    <x v="0"/>
    <x v="0"/>
    <s v=""/>
  </r>
  <r>
    <x v="25"/>
    <x v="33"/>
    <n v="0.97410799999999997"/>
  </r>
  <r>
    <x v="0"/>
    <x v="0"/>
    <s v=""/>
  </r>
  <r>
    <x v="25"/>
    <x v="34"/>
    <n v="1.2297480000000001"/>
  </r>
  <r>
    <x v="0"/>
    <x v="0"/>
    <s v=""/>
  </r>
  <r>
    <x v="25"/>
    <x v="35"/>
    <n v="0.98352800000000007"/>
  </r>
  <r>
    <x v="0"/>
    <x v="0"/>
    <s v=""/>
  </r>
  <r>
    <x v="25"/>
    <x v="36"/>
    <n v="0.29324900000000004"/>
  </r>
  <r>
    <x v="0"/>
    <x v="0"/>
    <s v=""/>
  </r>
  <r>
    <x v="25"/>
    <x v="37"/>
    <n v="3.5049999999999998E-2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3.4168999999999998E-2"/>
  </r>
  <r>
    <x v="0"/>
    <x v="0"/>
    <s v=""/>
  </r>
  <r>
    <x v="26"/>
    <x v="14"/>
    <n v="0.61333599999999999"/>
  </r>
  <r>
    <x v="0"/>
    <x v="0"/>
    <s v=""/>
  </r>
  <r>
    <x v="26"/>
    <x v="15"/>
    <n v="0.85779400000000006"/>
  </r>
  <r>
    <x v="0"/>
    <x v="0"/>
    <s v=""/>
  </r>
  <r>
    <x v="26"/>
    <x v="16"/>
    <n v="0.83476300000000003"/>
  </r>
  <r>
    <x v="0"/>
    <x v="0"/>
    <s v=""/>
  </r>
  <r>
    <x v="26"/>
    <x v="17"/>
    <n v="2.3173559999999997"/>
  </r>
  <r>
    <x v="0"/>
    <x v="0"/>
    <s v=""/>
  </r>
  <r>
    <x v="26"/>
    <x v="18"/>
    <n v="3.0195050000000001"/>
  </r>
  <r>
    <x v="0"/>
    <x v="0"/>
    <s v=""/>
  </r>
  <r>
    <x v="26"/>
    <x v="19"/>
    <n v="1.6036170000000003"/>
  </r>
  <r>
    <x v="0"/>
    <x v="0"/>
    <s v=""/>
  </r>
  <r>
    <x v="26"/>
    <x v="20"/>
    <n v="2.6892039999999997"/>
  </r>
  <r>
    <x v="0"/>
    <x v="0"/>
    <s v=""/>
  </r>
  <r>
    <x v="26"/>
    <x v="21"/>
    <n v="1.4781630000000001"/>
  </r>
  <r>
    <x v="0"/>
    <x v="0"/>
    <s v=""/>
  </r>
  <r>
    <x v="26"/>
    <x v="22"/>
    <n v="1.375739"/>
  </r>
  <r>
    <x v="0"/>
    <x v="0"/>
    <s v=""/>
  </r>
  <r>
    <x v="26"/>
    <x v="23"/>
    <n v="1.7044059999999999"/>
  </r>
  <r>
    <x v="0"/>
    <x v="0"/>
    <s v=""/>
  </r>
  <r>
    <x v="26"/>
    <x v="24"/>
    <n v="2.3588589999999998"/>
  </r>
  <r>
    <x v="0"/>
    <x v="0"/>
    <s v=""/>
  </r>
  <r>
    <x v="26"/>
    <x v="25"/>
    <n v="3.8007020000000002"/>
  </r>
  <r>
    <x v="0"/>
    <x v="0"/>
    <s v=""/>
  </r>
  <r>
    <x v="26"/>
    <x v="26"/>
    <n v="3.9138559999999996"/>
  </r>
  <r>
    <x v="0"/>
    <x v="0"/>
    <s v=""/>
  </r>
  <r>
    <x v="26"/>
    <x v="27"/>
    <n v="2.1105740000000002"/>
  </r>
  <r>
    <x v="0"/>
    <x v="0"/>
    <s v=""/>
  </r>
  <r>
    <x v="26"/>
    <x v="28"/>
    <n v="1.9487780000000001"/>
  </r>
  <r>
    <x v="0"/>
    <x v="0"/>
    <s v=""/>
  </r>
  <r>
    <x v="26"/>
    <x v="29"/>
    <n v="2.1305079999999998"/>
  </r>
  <r>
    <x v="0"/>
    <x v="0"/>
    <s v=""/>
  </r>
  <r>
    <x v="26"/>
    <x v="30"/>
    <n v="0.89458700000000002"/>
  </r>
  <r>
    <x v="0"/>
    <x v="0"/>
    <s v=""/>
  </r>
  <r>
    <x v="26"/>
    <x v="31"/>
    <n v="0.87368499999999993"/>
  </r>
  <r>
    <x v="0"/>
    <x v="0"/>
    <s v=""/>
  </r>
  <r>
    <x v="26"/>
    <x v="32"/>
    <n v="1.0321910000000001"/>
  </r>
  <r>
    <x v="0"/>
    <x v="0"/>
    <s v=""/>
  </r>
  <r>
    <x v="26"/>
    <x v="33"/>
    <n v="1.1155189999999999"/>
  </r>
  <r>
    <x v="0"/>
    <x v="0"/>
    <s v=""/>
  </r>
  <r>
    <x v="26"/>
    <x v="34"/>
    <n v="1.696536"/>
  </r>
  <r>
    <x v="0"/>
    <x v="0"/>
    <s v=""/>
  </r>
  <r>
    <x v="26"/>
    <x v="35"/>
    <n v="1.193084"/>
  </r>
  <r>
    <x v="0"/>
    <x v="0"/>
    <s v=""/>
  </r>
  <r>
    <x v="26"/>
    <x v="36"/>
    <n v="0.36595399999999995"/>
  </r>
  <r>
    <x v="0"/>
    <x v="0"/>
    <s v=""/>
  </r>
  <r>
    <x v="26"/>
    <x v="37"/>
    <n v="0.106208"/>
  </r>
  <r>
    <x v="0"/>
    <x v="0"/>
    <s v=""/>
  </r>
  <r>
    <x v="26"/>
    <x v="38"/>
    <n v="1.1180000000000001E-3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2.8556000000000002E-2"/>
  </r>
  <r>
    <x v="0"/>
    <x v="0"/>
    <s v=""/>
  </r>
  <r>
    <x v="27"/>
    <x v="14"/>
    <n v="0.18372899999999998"/>
  </r>
  <r>
    <x v="0"/>
    <x v="0"/>
    <s v=""/>
  </r>
  <r>
    <x v="27"/>
    <x v="15"/>
    <n v="0.67307399999999995"/>
  </r>
  <r>
    <x v="0"/>
    <x v="0"/>
    <s v=""/>
  </r>
  <r>
    <x v="27"/>
    <x v="16"/>
    <n v="0.98107600000000006"/>
  </r>
  <r>
    <x v="0"/>
    <x v="0"/>
    <s v=""/>
  </r>
  <r>
    <x v="27"/>
    <x v="17"/>
    <n v="1.0282550000000001"/>
  </r>
  <r>
    <x v="0"/>
    <x v="0"/>
    <s v=""/>
  </r>
  <r>
    <x v="27"/>
    <x v="18"/>
    <n v="1.628282"/>
  </r>
  <r>
    <x v="0"/>
    <x v="0"/>
    <s v=""/>
  </r>
  <r>
    <x v="27"/>
    <x v="19"/>
    <n v="1.889405"/>
  </r>
  <r>
    <x v="0"/>
    <x v="0"/>
    <s v=""/>
  </r>
  <r>
    <x v="27"/>
    <x v="20"/>
    <n v="2.9686050000000002"/>
  </r>
  <r>
    <x v="0"/>
    <x v="0"/>
    <s v=""/>
  </r>
  <r>
    <x v="27"/>
    <x v="21"/>
    <n v="3.2767140000000001"/>
  </r>
  <r>
    <x v="0"/>
    <x v="0"/>
    <s v=""/>
  </r>
  <r>
    <x v="27"/>
    <x v="22"/>
    <n v="4.4666170000000003"/>
  </r>
  <r>
    <x v="0"/>
    <x v="0"/>
    <s v=""/>
  </r>
  <r>
    <x v="27"/>
    <x v="23"/>
    <n v="4.7754140000000005"/>
  </r>
  <r>
    <x v="0"/>
    <x v="0"/>
    <s v=""/>
  </r>
  <r>
    <x v="27"/>
    <x v="24"/>
    <n v="4.9367809999999999"/>
  </r>
  <r>
    <x v="0"/>
    <x v="0"/>
    <s v=""/>
  </r>
  <r>
    <x v="27"/>
    <x v="25"/>
    <n v="4.956607"/>
  </r>
  <r>
    <x v="0"/>
    <x v="0"/>
    <s v=""/>
  </r>
  <r>
    <x v="27"/>
    <x v="26"/>
    <n v="4.9355760000000002"/>
  </r>
  <r>
    <x v="0"/>
    <x v="0"/>
    <s v=""/>
  </r>
  <r>
    <x v="27"/>
    <x v="27"/>
    <n v="4.8465489999999996"/>
  </r>
  <r>
    <x v="0"/>
    <x v="0"/>
    <s v=""/>
  </r>
  <r>
    <x v="27"/>
    <x v="28"/>
    <n v="4.6736580000000005"/>
  </r>
  <r>
    <x v="0"/>
    <x v="0"/>
    <s v=""/>
  </r>
  <r>
    <x v="27"/>
    <x v="29"/>
    <n v="4.2638340000000001"/>
  </r>
  <r>
    <x v="0"/>
    <x v="0"/>
    <s v=""/>
  </r>
  <r>
    <x v="27"/>
    <x v="30"/>
    <n v="4.0889850000000001"/>
  </r>
  <r>
    <x v="0"/>
    <x v="0"/>
    <s v=""/>
  </r>
  <r>
    <x v="27"/>
    <x v="31"/>
    <n v="3.6460240000000002"/>
  </r>
  <r>
    <x v="0"/>
    <x v="0"/>
    <s v=""/>
  </r>
  <r>
    <x v="27"/>
    <x v="32"/>
    <n v="3.1125519999999995"/>
  </r>
  <r>
    <x v="0"/>
    <x v="0"/>
    <s v=""/>
  </r>
  <r>
    <x v="27"/>
    <x v="33"/>
    <n v="2.4111989999999994"/>
  </r>
  <r>
    <x v="0"/>
    <x v="0"/>
    <s v=""/>
  </r>
  <r>
    <x v="27"/>
    <x v="34"/>
    <n v="1.8406129999999998"/>
  </r>
  <r>
    <x v="0"/>
    <x v="0"/>
    <s v=""/>
  </r>
  <r>
    <x v="27"/>
    <x v="35"/>
    <n v="1.047674"/>
  </r>
  <r>
    <x v="0"/>
    <x v="0"/>
    <s v=""/>
  </r>
  <r>
    <x v="27"/>
    <x v="36"/>
    <n v="0.30483899999999997"/>
  </r>
  <r>
    <x v="0"/>
    <x v="0"/>
    <s v=""/>
  </r>
  <r>
    <x v="27"/>
    <x v="37"/>
    <n v="6.4962999999999993E-2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3.2200000000000002E-4"/>
  </r>
  <r>
    <x v="0"/>
    <x v="0"/>
    <s v=""/>
  </r>
  <r>
    <x v="28"/>
    <x v="13"/>
    <n v="7.7585000000000001E-2"/>
  </r>
  <r>
    <x v="0"/>
    <x v="0"/>
    <s v=""/>
  </r>
  <r>
    <x v="28"/>
    <x v="14"/>
    <n v="0.37801800000000002"/>
  </r>
  <r>
    <x v="0"/>
    <x v="0"/>
    <s v=""/>
  </r>
  <r>
    <x v="28"/>
    <x v="15"/>
    <n v="0.82147399999999993"/>
  </r>
  <r>
    <x v="0"/>
    <x v="0"/>
    <s v=""/>
  </r>
  <r>
    <x v="28"/>
    <x v="16"/>
    <n v="0.93852000000000002"/>
  </r>
  <r>
    <x v="0"/>
    <x v="0"/>
    <s v=""/>
  </r>
  <r>
    <x v="28"/>
    <x v="17"/>
    <n v="0.76132600000000006"/>
  </r>
  <r>
    <x v="0"/>
    <x v="0"/>
    <s v=""/>
  </r>
  <r>
    <x v="28"/>
    <x v="18"/>
    <n v="1.2423920000000002"/>
  </r>
  <r>
    <x v="0"/>
    <x v="0"/>
    <s v=""/>
  </r>
  <r>
    <x v="28"/>
    <x v="19"/>
    <n v="1.310797"/>
  </r>
  <r>
    <x v="0"/>
    <x v="0"/>
    <s v=""/>
  </r>
  <r>
    <x v="28"/>
    <x v="20"/>
    <n v="1.6281100000000002"/>
  </r>
  <r>
    <x v="0"/>
    <x v="0"/>
    <s v=""/>
  </r>
  <r>
    <x v="28"/>
    <x v="21"/>
    <n v="1.9145640000000002"/>
  </r>
  <r>
    <x v="0"/>
    <x v="0"/>
    <s v=""/>
  </r>
  <r>
    <x v="28"/>
    <x v="22"/>
    <n v="2.9220699999999997"/>
  </r>
  <r>
    <x v="0"/>
    <x v="0"/>
    <s v=""/>
  </r>
  <r>
    <x v="28"/>
    <x v="23"/>
    <n v="3.7623609999999998"/>
  </r>
  <r>
    <x v="0"/>
    <x v="0"/>
    <s v=""/>
  </r>
  <r>
    <x v="28"/>
    <x v="24"/>
    <n v="4.1967420000000004"/>
  </r>
  <r>
    <x v="0"/>
    <x v="0"/>
    <s v=""/>
  </r>
  <r>
    <x v="28"/>
    <x v="25"/>
    <n v="4.7187089999999996"/>
  </r>
  <r>
    <x v="0"/>
    <x v="0"/>
    <s v=""/>
  </r>
  <r>
    <x v="28"/>
    <x v="26"/>
    <n v="4.8224"/>
  </r>
  <r>
    <x v="0"/>
    <x v="0"/>
    <s v=""/>
  </r>
  <r>
    <x v="28"/>
    <x v="27"/>
    <n v="4.2542430000000007"/>
  </r>
  <r>
    <x v="0"/>
    <x v="0"/>
    <s v=""/>
  </r>
  <r>
    <x v="28"/>
    <x v="28"/>
    <n v="4.3040249999999993"/>
  </r>
  <r>
    <x v="0"/>
    <x v="0"/>
    <s v=""/>
  </r>
  <r>
    <x v="28"/>
    <x v="29"/>
    <n v="3.8178630000000005"/>
  </r>
  <r>
    <x v="0"/>
    <x v="0"/>
    <s v=""/>
  </r>
  <r>
    <x v="28"/>
    <x v="30"/>
    <n v="1.5186109999999999"/>
  </r>
  <r>
    <x v="0"/>
    <x v="0"/>
    <s v=""/>
  </r>
  <r>
    <x v="28"/>
    <x v="31"/>
    <n v="3.4521440000000001"/>
  </r>
  <r>
    <x v="0"/>
    <x v="0"/>
    <s v=""/>
  </r>
  <r>
    <x v="28"/>
    <x v="32"/>
    <n v="2.757844"/>
  </r>
  <r>
    <x v="0"/>
    <x v="0"/>
    <s v=""/>
  </r>
  <r>
    <x v="28"/>
    <x v="33"/>
    <n v="1.2949050000000002"/>
  </r>
  <r>
    <x v="0"/>
    <x v="0"/>
    <s v=""/>
  </r>
  <r>
    <x v="28"/>
    <x v="34"/>
    <n v="1.6611619999999998"/>
  </r>
  <r>
    <x v="0"/>
    <x v="0"/>
    <s v=""/>
  </r>
  <r>
    <x v="28"/>
    <x v="35"/>
    <n v="0.89493100000000003"/>
  </r>
  <r>
    <x v="0"/>
    <x v="0"/>
    <s v=""/>
  </r>
  <r>
    <x v="28"/>
    <x v="36"/>
    <n v="0.35754599999999997"/>
  </r>
  <r>
    <x v="0"/>
    <x v="0"/>
    <s v=""/>
  </r>
  <r>
    <x v="28"/>
    <x v="37"/>
    <n v="7.9241000000000006E-2"/>
  </r>
  <r>
    <x v="0"/>
    <x v="0"/>
    <s v=""/>
  </r>
  <r>
    <x v="28"/>
    <x v="38"/>
    <n v="6.2299999999999996E-4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952"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2.5799999999999998E-4"/>
  </r>
  <r>
    <x v="0"/>
    <x v="0"/>
    <s v=""/>
  </r>
  <r>
    <x v="1"/>
    <x v="13"/>
    <n v="3.9287000000000002E-2"/>
  </r>
  <r>
    <x v="0"/>
    <x v="0"/>
    <s v=""/>
  </r>
  <r>
    <x v="1"/>
    <x v="14"/>
    <n v="0.16996700000000001"/>
  </r>
  <r>
    <x v="0"/>
    <x v="0"/>
    <s v=""/>
  </r>
  <r>
    <x v="1"/>
    <x v="15"/>
    <n v="0.58604699999999998"/>
  </r>
  <r>
    <x v="0"/>
    <x v="0"/>
    <s v=""/>
  </r>
  <r>
    <x v="1"/>
    <x v="16"/>
    <n v="0.64111899999999999"/>
  </r>
  <r>
    <x v="0"/>
    <x v="0"/>
    <s v=""/>
  </r>
  <r>
    <x v="1"/>
    <x v="17"/>
    <n v="0.88906099999999999"/>
  </r>
  <r>
    <x v="0"/>
    <x v="0"/>
    <s v=""/>
  </r>
  <r>
    <x v="1"/>
    <x v="18"/>
    <n v="2.4608530000000002"/>
  </r>
  <r>
    <x v="0"/>
    <x v="0"/>
    <s v=""/>
  </r>
  <r>
    <x v="1"/>
    <x v="19"/>
    <n v="3.8228090000000003"/>
  </r>
  <r>
    <x v="0"/>
    <x v="0"/>
    <s v=""/>
  </r>
  <r>
    <x v="1"/>
    <x v="20"/>
    <n v="4.0104310000000005"/>
  </r>
  <r>
    <x v="0"/>
    <x v="0"/>
    <s v=""/>
  </r>
  <r>
    <x v="1"/>
    <x v="21"/>
    <n v="2.6374210000000002"/>
  </r>
  <r>
    <x v="0"/>
    <x v="0"/>
    <s v=""/>
  </r>
  <r>
    <x v="1"/>
    <x v="22"/>
    <n v="2.5443959999999999"/>
  </r>
  <r>
    <x v="0"/>
    <x v="0"/>
    <s v=""/>
  </r>
  <r>
    <x v="1"/>
    <x v="23"/>
    <n v="3.1435179999999998"/>
  </r>
  <r>
    <x v="0"/>
    <x v="0"/>
    <s v=""/>
  </r>
  <r>
    <x v="1"/>
    <x v="24"/>
    <n v="1.062233"/>
  </r>
  <r>
    <x v="0"/>
    <x v="0"/>
    <s v=""/>
  </r>
  <r>
    <x v="1"/>
    <x v="25"/>
    <n v="0.86413800000000007"/>
  </r>
  <r>
    <x v="0"/>
    <x v="0"/>
    <s v=""/>
  </r>
  <r>
    <x v="1"/>
    <x v="26"/>
    <n v="0.6083050000000001"/>
  </r>
  <r>
    <x v="0"/>
    <x v="0"/>
    <s v=""/>
  </r>
  <r>
    <x v="1"/>
    <x v="27"/>
    <n v="1.2314470000000002"/>
  </r>
  <r>
    <x v="0"/>
    <x v="0"/>
    <s v=""/>
  </r>
  <r>
    <x v="1"/>
    <x v="28"/>
    <n v="4.7081710000000001"/>
  </r>
  <r>
    <x v="0"/>
    <x v="0"/>
    <s v=""/>
  </r>
  <r>
    <x v="1"/>
    <x v="29"/>
    <n v="4.3675040000000003"/>
  </r>
  <r>
    <x v="0"/>
    <x v="0"/>
    <s v=""/>
  </r>
  <r>
    <x v="1"/>
    <x v="30"/>
    <n v="3.921297"/>
  </r>
  <r>
    <x v="0"/>
    <x v="0"/>
    <s v=""/>
  </r>
  <r>
    <x v="1"/>
    <x v="31"/>
    <n v="3.8204219999999998"/>
  </r>
  <r>
    <x v="0"/>
    <x v="0"/>
    <s v=""/>
  </r>
  <r>
    <x v="1"/>
    <x v="32"/>
    <n v="3.317507"/>
  </r>
  <r>
    <x v="0"/>
    <x v="0"/>
    <s v=""/>
  </r>
  <r>
    <x v="1"/>
    <x v="33"/>
    <n v="2.6368199999999997"/>
  </r>
  <r>
    <x v="0"/>
    <x v="0"/>
    <s v=""/>
  </r>
  <r>
    <x v="1"/>
    <x v="34"/>
    <n v="1.857944"/>
  </r>
  <r>
    <x v="0"/>
    <x v="0"/>
    <s v=""/>
  </r>
  <r>
    <x v="1"/>
    <x v="35"/>
    <n v="1.0533079999999999"/>
  </r>
  <r>
    <x v="0"/>
    <x v="0"/>
    <s v=""/>
  </r>
  <r>
    <x v="1"/>
    <x v="36"/>
    <n v="0.334235"/>
  </r>
  <r>
    <x v="0"/>
    <x v="0"/>
    <s v=""/>
  </r>
  <r>
    <x v="1"/>
    <x v="37"/>
    <n v="5.4017000000000003E-2"/>
  </r>
  <r>
    <x v="0"/>
    <x v="0"/>
    <s v=""/>
  </r>
  <r>
    <x v="1"/>
    <x v="38"/>
    <n v="1.7199999999999998E-4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3.2200000000000002E-4"/>
  </r>
  <r>
    <x v="0"/>
    <x v="0"/>
    <s v=""/>
  </r>
  <r>
    <x v="2"/>
    <x v="13"/>
    <n v="0.122056"/>
  </r>
  <r>
    <x v="0"/>
    <x v="0"/>
    <s v=""/>
  </r>
  <r>
    <x v="2"/>
    <x v="14"/>
    <n v="0.61097100000000004"/>
  </r>
  <r>
    <x v="0"/>
    <x v="0"/>
    <s v=""/>
  </r>
  <r>
    <x v="2"/>
    <x v="15"/>
    <n v="1.4253710000000002"/>
  </r>
  <r>
    <x v="0"/>
    <x v="0"/>
    <s v=""/>
  </r>
  <r>
    <x v="2"/>
    <x v="16"/>
    <n v="2.2790360000000001"/>
  </r>
  <r>
    <x v="0"/>
    <x v="0"/>
    <s v=""/>
  </r>
  <r>
    <x v="2"/>
    <x v="17"/>
    <n v="3.0109250000000003"/>
  </r>
  <r>
    <x v="0"/>
    <x v="0"/>
    <s v=""/>
  </r>
  <r>
    <x v="2"/>
    <x v="18"/>
    <n v="3.6206070000000001"/>
  </r>
  <r>
    <x v="0"/>
    <x v="0"/>
    <s v=""/>
  </r>
  <r>
    <x v="2"/>
    <x v="19"/>
    <n v="4.0810500000000003"/>
  </r>
  <r>
    <x v="0"/>
    <x v="0"/>
    <s v=""/>
  </r>
  <r>
    <x v="2"/>
    <x v="20"/>
    <n v="4.4236740000000001"/>
  </r>
  <r>
    <x v="0"/>
    <x v="0"/>
    <s v=""/>
  </r>
  <r>
    <x v="2"/>
    <x v="21"/>
    <n v="4.7032690000000006"/>
  </r>
  <r>
    <x v="0"/>
    <x v="0"/>
    <s v=""/>
  </r>
  <r>
    <x v="2"/>
    <x v="22"/>
    <n v="4.7818649999999998"/>
  </r>
  <r>
    <x v="0"/>
    <x v="0"/>
    <s v=""/>
  </r>
  <r>
    <x v="2"/>
    <x v="23"/>
    <n v="4.8389799999999994"/>
  </r>
  <r>
    <x v="0"/>
    <x v="0"/>
    <s v=""/>
  </r>
  <r>
    <x v="2"/>
    <x v="24"/>
    <n v="4.6413790000000006"/>
  </r>
  <r>
    <x v="0"/>
    <x v="0"/>
    <s v=""/>
  </r>
  <r>
    <x v="2"/>
    <x v="25"/>
    <n v="4.7385349999999997"/>
  </r>
  <r>
    <x v="0"/>
    <x v="0"/>
    <s v=""/>
  </r>
  <r>
    <x v="2"/>
    <x v="26"/>
    <n v="4.9415110000000002"/>
  </r>
  <r>
    <x v="0"/>
    <x v="0"/>
    <s v=""/>
  </r>
  <r>
    <x v="2"/>
    <x v="27"/>
    <n v="4.8736659999999992"/>
  </r>
  <r>
    <x v="0"/>
    <x v="0"/>
    <s v=""/>
  </r>
  <r>
    <x v="2"/>
    <x v="28"/>
    <n v="4.7011399999999997"/>
  </r>
  <r>
    <x v="0"/>
    <x v="0"/>
    <s v=""/>
  </r>
  <r>
    <x v="2"/>
    <x v="29"/>
    <n v="4.4383179999999989"/>
  </r>
  <r>
    <x v="0"/>
    <x v="0"/>
    <s v=""/>
  </r>
  <r>
    <x v="2"/>
    <x v="30"/>
    <n v="4.0952210000000004"/>
  </r>
  <r>
    <x v="0"/>
    <x v="0"/>
    <s v=""/>
  </r>
  <r>
    <x v="2"/>
    <x v="31"/>
    <n v="3.3023900000000004"/>
  </r>
  <r>
    <x v="0"/>
    <x v="0"/>
    <s v=""/>
  </r>
  <r>
    <x v="2"/>
    <x v="32"/>
    <n v="2.8827609999999999"/>
  </r>
  <r>
    <x v="0"/>
    <x v="0"/>
    <s v=""/>
  </r>
  <r>
    <x v="2"/>
    <x v="33"/>
    <n v="2.5276649999999998"/>
  </r>
  <r>
    <x v="0"/>
    <x v="0"/>
    <s v=""/>
  </r>
  <r>
    <x v="2"/>
    <x v="34"/>
    <n v="1.7995399999999999"/>
  </r>
  <r>
    <x v="0"/>
    <x v="0"/>
    <s v=""/>
  </r>
  <r>
    <x v="2"/>
    <x v="35"/>
    <n v="1.0132030000000001"/>
  </r>
  <r>
    <x v="0"/>
    <x v="0"/>
    <s v=""/>
  </r>
  <r>
    <x v="2"/>
    <x v="36"/>
    <n v="0.35051399999999999"/>
  </r>
  <r>
    <x v="0"/>
    <x v="0"/>
    <s v=""/>
  </r>
  <r>
    <x v="2"/>
    <x v="37"/>
    <n v="6.3091999999999995E-2"/>
  </r>
  <r>
    <x v="0"/>
    <x v="0"/>
    <s v=""/>
  </r>
  <r>
    <x v="2"/>
    <x v="38"/>
    <n v="1.4999999999999999E-4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.16127900000000003"/>
  </r>
  <r>
    <x v="0"/>
    <x v="0"/>
    <s v=""/>
  </r>
  <r>
    <x v="3"/>
    <x v="14"/>
    <n v="0.35591200000000006"/>
  </r>
  <r>
    <x v="0"/>
    <x v="0"/>
    <s v=""/>
  </r>
  <r>
    <x v="3"/>
    <x v="15"/>
    <n v="1.0445979999999999"/>
  </r>
  <r>
    <x v="0"/>
    <x v="0"/>
    <s v=""/>
  </r>
  <r>
    <x v="3"/>
    <x v="16"/>
    <n v="1.5494699999999999"/>
  </r>
  <r>
    <x v="0"/>
    <x v="0"/>
    <s v=""/>
  </r>
  <r>
    <x v="3"/>
    <x v="17"/>
    <n v="1.187171"/>
  </r>
  <r>
    <x v="0"/>
    <x v="0"/>
    <s v=""/>
  </r>
  <r>
    <x v="3"/>
    <x v="18"/>
    <n v="1.5848440000000001"/>
  </r>
  <r>
    <x v="0"/>
    <x v="0"/>
    <s v=""/>
  </r>
  <r>
    <x v="3"/>
    <x v="19"/>
    <n v="2.3362150000000002"/>
  </r>
  <r>
    <x v="0"/>
    <x v="0"/>
    <s v=""/>
  </r>
  <r>
    <x v="3"/>
    <x v="20"/>
    <n v="2.3171840000000001"/>
  </r>
  <r>
    <x v="0"/>
    <x v="0"/>
    <s v=""/>
  </r>
  <r>
    <x v="3"/>
    <x v="21"/>
    <n v="2.680193"/>
  </r>
  <r>
    <x v="0"/>
    <x v="0"/>
    <s v=""/>
  </r>
  <r>
    <x v="3"/>
    <x v="22"/>
    <n v="3.4328760000000003"/>
  </r>
  <r>
    <x v="0"/>
    <x v="0"/>
    <s v=""/>
  </r>
  <r>
    <x v="3"/>
    <x v="23"/>
    <n v="3.0831350000000004"/>
  </r>
  <r>
    <x v="0"/>
    <x v="0"/>
    <s v=""/>
  </r>
  <r>
    <x v="3"/>
    <x v="24"/>
    <n v="3.0533950000000001"/>
  </r>
  <r>
    <x v="0"/>
    <x v="0"/>
    <s v=""/>
  </r>
  <r>
    <x v="3"/>
    <x v="25"/>
    <n v="3.0418470000000002"/>
  </r>
  <r>
    <x v="0"/>
    <x v="0"/>
    <s v=""/>
  </r>
  <r>
    <x v="3"/>
    <x v="26"/>
    <n v="2.056406"/>
  </r>
  <r>
    <x v="0"/>
    <x v="0"/>
    <s v=""/>
  </r>
  <r>
    <x v="3"/>
    <x v="27"/>
    <n v="2.554395"/>
  </r>
  <r>
    <x v="0"/>
    <x v="0"/>
    <s v=""/>
  </r>
  <r>
    <x v="3"/>
    <x v="28"/>
    <n v="2.2305659999999996"/>
  </r>
  <r>
    <x v="0"/>
    <x v="0"/>
    <s v=""/>
  </r>
  <r>
    <x v="3"/>
    <x v="29"/>
    <n v="1.8341399999999999"/>
  </r>
  <r>
    <x v="0"/>
    <x v="0"/>
    <s v=""/>
  </r>
  <r>
    <x v="3"/>
    <x v="30"/>
    <n v="1.9377240000000002"/>
  </r>
  <r>
    <x v="0"/>
    <x v="0"/>
    <s v=""/>
  </r>
  <r>
    <x v="3"/>
    <x v="31"/>
    <n v="2.0538470000000002"/>
  </r>
  <r>
    <x v="0"/>
    <x v="0"/>
    <s v=""/>
  </r>
  <r>
    <x v="3"/>
    <x v="32"/>
    <n v="3.0637600000000003"/>
  </r>
  <r>
    <x v="0"/>
    <x v="0"/>
    <s v=""/>
  </r>
  <r>
    <x v="3"/>
    <x v="33"/>
    <n v="1.8410860000000002"/>
  </r>
  <r>
    <x v="0"/>
    <x v="0"/>
    <s v=""/>
  </r>
  <r>
    <x v="3"/>
    <x v="34"/>
    <n v="0.74653200000000008"/>
  </r>
  <r>
    <x v="0"/>
    <x v="0"/>
    <s v=""/>
  </r>
  <r>
    <x v="3"/>
    <x v="35"/>
    <n v="0.63374300000000006"/>
  </r>
  <r>
    <x v="0"/>
    <x v="0"/>
    <s v=""/>
  </r>
  <r>
    <x v="3"/>
    <x v="36"/>
    <n v="0.33212900000000001"/>
  </r>
  <r>
    <x v="0"/>
    <x v="0"/>
    <s v=""/>
  </r>
  <r>
    <x v="3"/>
    <x v="37"/>
    <n v="7.4725E-2"/>
  </r>
  <r>
    <x v="0"/>
    <x v="0"/>
    <s v=""/>
  </r>
  <r>
    <x v="3"/>
    <x v="38"/>
    <n v="1.6770000000000001E-3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4.3802999999999995E-2"/>
  </r>
  <r>
    <x v="0"/>
    <x v="0"/>
    <s v=""/>
  </r>
  <r>
    <x v="4"/>
    <x v="14"/>
    <n v="0.276368"/>
  </r>
  <r>
    <x v="0"/>
    <x v="0"/>
    <s v=""/>
  </r>
  <r>
    <x v="4"/>
    <x v="15"/>
    <n v="0.77108899999999991"/>
  </r>
  <r>
    <x v="0"/>
    <x v="0"/>
    <s v=""/>
  </r>
  <r>
    <x v="4"/>
    <x v="16"/>
    <n v="0.946519"/>
  </r>
  <r>
    <x v="0"/>
    <x v="0"/>
    <s v=""/>
  </r>
  <r>
    <x v="4"/>
    <x v="17"/>
    <n v="2.3401719999999999"/>
  </r>
  <r>
    <x v="0"/>
    <x v="0"/>
    <s v=""/>
  </r>
  <r>
    <x v="4"/>
    <x v="18"/>
    <n v="2.9928400000000002"/>
  </r>
  <r>
    <x v="0"/>
    <x v="0"/>
    <s v=""/>
  </r>
  <r>
    <x v="4"/>
    <x v="19"/>
    <n v="3.6284130000000001"/>
  </r>
  <r>
    <x v="0"/>
    <x v="0"/>
    <s v=""/>
  </r>
  <r>
    <x v="4"/>
    <x v="20"/>
    <n v="4.408169"/>
  </r>
  <r>
    <x v="0"/>
    <x v="0"/>
    <s v=""/>
  </r>
  <r>
    <x v="4"/>
    <x v="21"/>
    <n v="4.4980330000000004"/>
  </r>
  <r>
    <x v="0"/>
    <x v="0"/>
    <s v=""/>
  </r>
  <r>
    <x v="4"/>
    <x v="22"/>
    <n v="4.0004530000000003"/>
  </r>
  <r>
    <x v="0"/>
    <x v="0"/>
    <s v=""/>
  </r>
  <r>
    <x v="4"/>
    <x v="23"/>
    <n v="3.844957"/>
  </r>
  <r>
    <x v="0"/>
    <x v="0"/>
    <s v=""/>
  </r>
  <r>
    <x v="4"/>
    <x v="24"/>
    <n v="3.5546099999999998"/>
  </r>
  <r>
    <x v="0"/>
    <x v="0"/>
    <s v=""/>
  </r>
  <r>
    <x v="4"/>
    <x v="25"/>
    <n v="3.161797"/>
  </r>
  <r>
    <x v="0"/>
    <x v="0"/>
    <s v=""/>
  </r>
  <r>
    <x v="4"/>
    <x v="26"/>
    <n v="4.1736250000000004"/>
  </r>
  <r>
    <x v="0"/>
    <x v="0"/>
    <s v=""/>
  </r>
  <r>
    <x v="4"/>
    <x v="27"/>
    <n v="3.7518019999999996"/>
  </r>
  <r>
    <x v="0"/>
    <x v="0"/>
    <s v=""/>
  </r>
  <r>
    <x v="4"/>
    <x v="28"/>
    <n v="4.3574630000000001"/>
  </r>
  <r>
    <x v="0"/>
    <x v="0"/>
    <s v=""/>
  </r>
  <r>
    <x v="4"/>
    <x v="29"/>
    <n v="4.3594840000000001"/>
  </r>
  <r>
    <x v="0"/>
    <x v="0"/>
    <s v=""/>
  </r>
  <r>
    <x v="4"/>
    <x v="30"/>
    <n v="4.0396330000000003"/>
  </r>
  <r>
    <x v="0"/>
    <x v="0"/>
    <s v=""/>
  </r>
  <r>
    <x v="4"/>
    <x v="31"/>
    <n v="3.6276380000000001"/>
  </r>
  <r>
    <x v="0"/>
    <x v="0"/>
    <s v=""/>
  </r>
  <r>
    <x v="4"/>
    <x v="32"/>
    <n v="3.1117360000000001"/>
  </r>
  <r>
    <x v="0"/>
    <x v="0"/>
    <s v=""/>
  </r>
  <r>
    <x v="4"/>
    <x v="33"/>
    <n v="2.4962910000000003"/>
  </r>
  <r>
    <x v="0"/>
    <x v="0"/>
    <s v=""/>
  </r>
  <r>
    <x v="4"/>
    <x v="34"/>
    <n v="1.7726390000000001"/>
  </r>
  <r>
    <x v="0"/>
    <x v="0"/>
    <s v=""/>
  </r>
  <r>
    <x v="4"/>
    <x v="35"/>
    <n v="1.0002139999999999"/>
  </r>
  <r>
    <x v="0"/>
    <x v="0"/>
    <s v=""/>
  </r>
  <r>
    <x v="4"/>
    <x v="36"/>
    <n v="0.27381"/>
  </r>
  <r>
    <x v="0"/>
    <x v="0"/>
    <s v=""/>
  </r>
  <r>
    <x v="4"/>
    <x v="37"/>
    <n v="3.1029000000000001E-2"/>
  </r>
  <r>
    <x v="0"/>
    <x v="0"/>
    <s v=""/>
  </r>
  <r>
    <x v="4"/>
    <x v="38"/>
    <n v="0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3.8727999999999999E-2"/>
  </r>
  <r>
    <x v="0"/>
    <x v="0"/>
    <s v=""/>
  </r>
  <r>
    <x v="5"/>
    <x v="14"/>
    <n v="0.57862799999999992"/>
  </r>
  <r>
    <x v="0"/>
    <x v="0"/>
    <s v=""/>
  </r>
  <r>
    <x v="5"/>
    <x v="15"/>
    <n v="1.3724700000000001"/>
  </r>
  <r>
    <x v="0"/>
    <x v="0"/>
    <s v=""/>
  </r>
  <r>
    <x v="5"/>
    <x v="16"/>
    <n v="2.197622"/>
  </r>
  <r>
    <x v="0"/>
    <x v="0"/>
    <s v=""/>
  </r>
  <r>
    <x v="5"/>
    <x v="17"/>
    <n v="2.944391"/>
  </r>
  <r>
    <x v="0"/>
    <x v="0"/>
    <s v=""/>
  </r>
  <r>
    <x v="5"/>
    <x v="18"/>
    <n v="3.586071"/>
  </r>
  <r>
    <x v="0"/>
    <x v="0"/>
    <s v=""/>
  </r>
  <r>
    <x v="5"/>
    <x v="19"/>
    <n v="4.0446219999999995"/>
  </r>
  <r>
    <x v="0"/>
    <x v="0"/>
    <s v=""/>
  </r>
  <r>
    <x v="5"/>
    <x v="20"/>
    <n v="4.4443600000000005"/>
  </r>
  <r>
    <x v="0"/>
    <x v="0"/>
    <s v=""/>
  </r>
  <r>
    <x v="5"/>
    <x v="21"/>
    <n v="4.7726829999999998"/>
  </r>
  <r>
    <x v="0"/>
    <x v="0"/>
    <s v=""/>
  </r>
  <r>
    <x v="5"/>
    <x v="22"/>
    <n v="4.6567340000000002"/>
  </r>
  <r>
    <x v="0"/>
    <x v="0"/>
    <s v=""/>
  </r>
  <r>
    <x v="5"/>
    <x v="23"/>
    <n v="4.9060299999999994"/>
  </r>
  <r>
    <x v="0"/>
    <x v="0"/>
    <s v=""/>
  </r>
  <r>
    <x v="5"/>
    <x v="24"/>
    <n v="4.9832939999999999"/>
  </r>
  <r>
    <x v="0"/>
    <x v="0"/>
    <s v=""/>
  </r>
  <r>
    <x v="5"/>
    <x v="25"/>
    <n v="4.9780249999999997"/>
  </r>
  <r>
    <x v="0"/>
    <x v="0"/>
    <s v=""/>
  </r>
  <r>
    <x v="5"/>
    <x v="26"/>
    <n v="4.3945990000000004"/>
  </r>
  <r>
    <x v="0"/>
    <x v="0"/>
    <s v=""/>
  </r>
  <r>
    <x v="5"/>
    <x v="27"/>
    <n v="3.8752559999999998"/>
  </r>
  <r>
    <x v="0"/>
    <x v="0"/>
    <s v=""/>
  </r>
  <r>
    <x v="5"/>
    <x v="28"/>
    <n v="4.2277289999999992"/>
  </r>
  <r>
    <x v="0"/>
    <x v="0"/>
    <s v=""/>
  </r>
  <r>
    <x v="5"/>
    <x v="29"/>
    <n v="4.6978489999999997"/>
  </r>
  <r>
    <x v="0"/>
    <x v="0"/>
    <s v=""/>
  </r>
  <r>
    <x v="5"/>
    <x v="30"/>
    <n v="4.367934"/>
  </r>
  <r>
    <x v="0"/>
    <x v="0"/>
    <s v=""/>
  </r>
  <r>
    <x v="5"/>
    <x v="31"/>
    <n v="3.7723390000000001"/>
  </r>
  <r>
    <x v="0"/>
    <x v="0"/>
    <s v=""/>
  </r>
  <r>
    <x v="5"/>
    <x v="32"/>
    <n v="3.2328239999999999"/>
  </r>
  <r>
    <x v="0"/>
    <x v="0"/>
    <s v=""/>
  </r>
  <r>
    <x v="5"/>
    <x v="33"/>
    <n v="2.5796840000000003"/>
  </r>
  <r>
    <x v="0"/>
    <x v="0"/>
    <s v=""/>
  </r>
  <r>
    <x v="5"/>
    <x v="34"/>
    <n v="1.818764"/>
  </r>
  <r>
    <x v="0"/>
    <x v="0"/>
    <s v=""/>
  </r>
  <r>
    <x v="5"/>
    <x v="35"/>
    <n v="0.96438900000000005"/>
  </r>
  <r>
    <x v="0"/>
    <x v="0"/>
    <s v=""/>
  </r>
  <r>
    <x v="5"/>
    <x v="36"/>
    <n v="0.26086400000000004"/>
  </r>
  <r>
    <x v="0"/>
    <x v="0"/>
    <s v=""/>
  </r>
  <r>
    <x v="5"/>
    <x v="37"/>
    <n v="3.2964E-2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3.6362999999999999E-2"/>
  </r>
  <r>
    <x v="0"/>
    <x v="0"/>
    <s v=""/>
  </r>
  <r>
    <x v="6"/>
    <x v="14"/>
    <n v="0.22475899999999999"/>
  </r>
  <r>
    <x v="0"/>
    <x v="0"/>
    <s v=""/>
  </r>
  <r>
    <x v="6"/>
    <x v="15"/>
    <n v="1.282068"/>
  </r>
  <r>
    <x v="0"/>
    <x v="0"/>
    <s v=""/>
  </r>
  <r>
    <x v="6"/>
    <x v="16"/>
    <n v="2.1262719999999997"/>
  </r>
  <r>
    <x v="0"/>
    <x v="0"/>
    <s v=""/>
  </r>
  <r>
    <x v="6"/>
    <x v="17"/>
    <n v="2.8524840000000005"/>
  </r>
  <r>
    <x v="0"/>
    <x v="0"/>
    <s v=""/>
  </r>
  <r>
    <x v="6"/>
    <x v="18"/>
    <n v="3.4745729999999999"/>
  </r>
  <r>
    <x v="0"/>
    <x v="0"/>
    <s v=""/>
  </r>
  <r>
    <x v="6"/>
    <x v="19"/>
    <n v="3.9837229999999999"/>
  </r>
  <r>
    <x v="0"/>
    <x v="0"/>
    <s v=""/>
  </r>
  <r>
    <x v="6"/>
    <x v="20"/>
    <n v="4.4086630000000007"/>
  </r>
  <r>
    <x v="0"/>
    <x v="0"/>
    <s v=""/>
  </r>
  <r>
    <x v="6"/>
    <x v="21"/>
    <n v="4.5055609999999993"/>
  </r>
  <r>
    <x v="0"/>
    <x v="0"/>
    <s v=""/>
  </r>
  <r>
    <x v="6"/>
    <x v="22"/>
    <n v="4.4439080000000004"/>
  </r>
  <r>
    <x v="0"/>
    <x v="0"/>
    <s v=""/>
  </r>
  <r>
    <x v="6"/>
    <x v="23"/>
    <n v="4.4252000000000002"/>
  </r>
  <r>
    <x v="0"/>
    <x v="0"/>
    <s v=""/>
  </r>
  <r>
    <x v="6"/>
    <x v="24"/>
    <n v="4.6761939999999997"/>
  </r>
  <r>
    <x v="0"/>
    <x v="0"/>
    <s v=""/>
  </r>
  <r>
    <x v="6"/>
    <x v="25"/>
    <n v="4.9213399999999998"/>
  </r>
  <r>
    <x v="0"/>
    <x v="0"/>
    <s v=""/>
  </r>
  <r>
    <x v="6"/>
    <x v="26"/>
    <n v="4.945252"/>
  </r>
  <r>
    <x v="0"/>
    <x v="0"/>
    <s v=""/>
  </r>
  <r>
    <x v="6"/>
    <x v="27"/>
    <n v="4.9077710000000003"/>
  </r>
  <r>
    <x v="0"/>
    <x v="0"/>
    <s v=""/>
  </r>
  <r>
    <x v="6"/>
    <x v="28"/>
    <n v="4.8219269999999996"/>
  </r>
  <r>
    <x v="0"/>
    <x v="0"/>
    <s v=""/>
  </r>
  <r>
    <x v="6"/>
    <x v="29"/>
    <n v="4.4822499999999996"/>
  </r>
  <r>
    <x v="0"/>
    <x v="0"/>
    <s v=""/>
  </r>
  <r>
    <x v="6"/>
    <x v="30"/>
    <n v="4.143605"/>
  </r>
  <r>
    <x v="0"/>
    <x v="0"/>
    <s v=""/>
  </r>
  <r>
    <x v="6"/>
    <x v="31"/>
    <n v="3.6640869999999999"/>
  </r>
  <r>
    <x v="0"/>
    <x v="0"/>
    <s v=""/>
  </r>
  <r>
    <x v="6"/>
    <x v="32"/>
    <n v="3.1001449999999999"/>
  </r>
  <r>
    <x v="0"/>
    <x v="0"/>
    <s v=""/>
  </r>
  <r>
    <x v="6"/>
    <x v="33"/>
    <n v="2.4354350000000005"/>
  </r>
  <r>
    <x v="0"/>
    <x v="0"/>
    <s v=""/>
  </r>
  <r>
    <x v="6"/>
    <x v="34"/>
    <n v="1.6976329999999999"/>
  </r>
  <r>
    <x v="0"/>
    <x v="0"/>
    <s v=""/>
  </r>
  <r>
    <x v="6"/>
    <x v="35"/>
    <n v="0.9403689999999999"/>
  </r>
  <r>
    <x v="0"/>
    <x v="0"/>
    <s v=""/>
  </r>
  <r>
    <x v="6"/>
    <x v="36"/>
    <n v="0.25340199999999996"/>
  </r>
  <r>
    <x v="0"/>
    <x v="0"/>
    <s v=""/>
  </r>
  <r>
    <x v="6"/>
    <x v="37"/>
    <n v="3.9738000000000002E-2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9.6917000000000003E-2"/>
  </r>
  <r>
    <x v="0"/>
    <x v="0"/>
    <s v=""/>
  </r>
  <r>
    <x v="7"/>
    <x v="14"/>
    <n v="0.54564099999999993"/>
  </r>
  <r>
    <x v="0"/>
    <x v="0"/>
    <s v=""/>
  </r>
  <r>
    <x v="7"/>
    <x v="15"/>
    <n v="1.301399"/>
  </r>
  <r>
    <x v="0"/>
    <x v="0"/>
    <s v=""/>
  </r>
  <r>
    <x v="7"/>
    <x v="16"/>
    <n v="2.1278839999999999"/>
  </r>
  <r>
    <x v="0"/>
    <x v="0"/>
    <s v=""/>
  </r>
  <r>
    <x v="7"/>
    <x v="17"/>
    <n v="2.8364199999999999"/>
  </r>
  <r>
    <x v="0"/>
    <x v="0"/>
    <s v=""/>
  </r>
  <r>
    <x v="7"/>
    <x v="18"/>
    <n v="3.4381229999999996"/>
  </r>
  <r>
    <x v="0"/>
    <x v="0"/>
    <s v=""/>
  </r>
  <r>
    <x v="7"/>
    <x v="19"/>
    <n v="3.9511440000000002"/>
  </r>
  <r>
    <x v="0"/>
    <x v="0"/>
    <s v=""/>
  </r>
  <r>
    <x v="7"/>
    <x v="20"/>
    <n v="4.3713109999999995"/>
  </r>
  <r>
    <x v="0"/>
    <x v="0"/>
    <s v=""/>
  </r>
  <r>
    <x v="7"/>
    <x v="21"/>
    <n v="4.6871409999999996"/>
  </r>
  <r>
    <x v="0"/>
    <x v="0"/>
    <s v=""/>
  </r>
  <r>
    <x v="7"/>
    <x v="22"/>
    <n v="4.8394960000000005"/>
  </r>
  <r>
    <x v="0"/>
    <x v="0"/>
    <s v=""/>
  </r>
  <r>
    <x v="7"/>
    <x v="23"/>
    <n v="4.8503129999999999"/>
  </r>
  <r>
    <x v="0"/>
    <x v="0"/>
    <s v=""/>
  </r>
  <r>
    <x v="7"/>
    <x v="24"/>
    <n v="4.8904400000000008"/>
  </r>
  <r>
    <x v="0"/>
    <x v="0"/>
    <s v=""/>
  </r>
  <r>
    <x v="7"/>
    <x v="25"/>
    <n v="4.7544050000000002"/>
  </r>
  <r>
    <x v="0"/>
    <x v="0"/>
    <s v=""/>
  </r>
  <r>
    <x v="7"/>
    <x v="26"/>
    <n v="4.4484029999999999"/>
  </r>
  <r>
    <x v="0"/>
    <x v="0"/>
    <s v=""/>
  </r>
  <r>
    <x v="7"/>
    <x v="27"/>
    <n v="4.0826629999999993"/>
  </r>
  <r>
    <x v="0"/>
    <x v="0"/>
    <s v=""/>
  </r>
  <r>
    <x v="7"/>
    <x v="28"/>
    <n v="4.2833170000000003"/>
  </r>
  <r>
    <x v="0"/>
    <x v="0"/>
    <s v=""/>
  </r>
  <r>
    <x v="7"/>
    <x v="29"/>
    <n v="3.1587219999999996"/>
  </r>
  <r>
    <x v="0"/>
    <x v="0"/>
    <s v=""/>
  </r>
  <r>
    <x v="7"/>
    <x v="30"/>
    <n v="2.011031"/>
  </r>
  <r>
    <x v="0"/>
    <x v="0"/>
    <s v=""/>
  </r>
  <r>
    <x v="7"/>
    <x v="31"/>
    <n v="2.8883519999999998"/>
  </r>
  <r>
    <x v="0"/>
    <x v="0"/>
    <s v=""/>
  </r>
  <r>
    <x v="7"/>
    <x v="32"/>
    <n v="1.3596109999999999"/>
  </r>
  <r>
    <x v="0"/>
    <x v="0"/>
    <s v=""/>
  </r>
  <r>
    <x v="7"/>
    <x v="33"/>
    <n v="1.9024360000000002"/>
  </r>
  <r>
    <x v="0"/>
    <x v="0"/>
    <s v=""/>
  </r>
  <r>
    <x v="7"/>
    <x v="34"/>
    <n v="1.5351700000000001"/>
  </r>
  <r>
    <x v="0"/>
    <x v="0"/>
    <s v=""/>
  </r>
  <r>
    <x v="7"/>
    <x v="35"/>
    <n v="0.60445500000000008"/>
  </r>
  <r>
    <x v="0"/>
    <x v="0"/>
    <s v=""/>
  </r>
  <r>
    <x v="7"/>
    <x v="36"/>
    <n v="0.19297600000000001"/>
  </r>
  <r>
    <x v="0"/>
    <x v="0"/>
    <s v=""/>
  </r>
  <r>
    <x v="7"/>
    <x v="37"/>
    <n v="2.2407E-2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.120507"/>
  </r>
  <r>
    <x v="0"/>
    <x v="0"/>
    <s v=""/>
  </r>
  <r>
    <x v="8"/>
    <x v="14"/>
    <n v="0.54381400000000013"/>
  </r>
  <r>
    <x v="0"/>
    <x v="0"/>
    <s v=""/>
  </r>
  <r>
    <x v="8"/>
    <x v="15"/>
    <n v="1.2397260000000001"/>
  </r>
  <r>
    <x v="0"/>
    <x v="0"/>
    <s v=""/>
  </r>
  <r>
    <x v="8"/>
    <x v="16"/>
    <n v="2.0332240000000001"/>
  </r>
  <r>
    <x v="0"/>
    <x v="0"/>
    <s v=""/>
  </r>
  <r>
    <x v="8"/>
    <x v="17"/>
    <n v="2.557061"/>
  </r>
  <r>
    <x v="0"/>
    <x v="0"/>
    <s v=""/>
  </r>
  <r>
    <x v="8"/>
    <x v="18"/>
    <n v="1.5948440000000002"/>
  </r>
  <r>
    <x v="0"/>
    <x v="0"/>
    <s v=""/>
  </r>
  <r>
    <x v="8"/>
    <x v="19"/>
    <n v="3.1160150000000004"/>
  </r>
  <r>
    <x v="0"/>
    <x v="0"/>
    <s v=""/>
  </r>
  <r>
    <x v="8"/>
    <x v="20"/>
    <n v="4.2493840000000001"/>
  </r>
  <r>
    <x v="0"/>
    <x v="0"/>
    <s v=""/>
  </r>
  <r>
    <x v="8"/>
    <x v="21"/>
    <n v="4.5325049999999996"/>
  </r>
  <r>
    <x v="0"/>
    <x v="0"/>
    <s v=""/>
  </r>
  <r>
    <x v="8"/>
    <x v="22"/>
    <n v="4.7292449999999997"/>
  </r>
  <r>
    <x v="0"/>
    <x v="0"/>
    <s v=""/>
  </r>
  <r>
    <x v="8"/>
    <x v="23"/>
    <n v="4.841151"/>
  </r>
  <r>
    <x v="0"/>
    <x v="0"/>
    <s v=""/>
  </r>
  <r>
    <x v="8"/>
    <x v="24"/>
    <n v="4.8832569999999995"/>
  </r>
  <r>
    <x v="0"/>
    <x v="0"/>
    <s v=""/>
  </r>
  <r>
    <x v="8"/>
    <x v="25"/>
    <n v="4.8803320000000001"/>
  </r>
  <r>
    <x v="0"/>
    <x v="0"/>
    <s v=""/>
  </r>
  <r>
    <x v="8"/>
    <x v="26"/>
    <n v="4.8450439999999997"/>
  </r>
  <r>
    <x v="0"/>
    <x v="0"/>
    <s v=""/>
  </r>
  <r>
    <x v="8"/>
    <x v="27"/>
    <n v="4.7452220000000001"/>
  </r>
  <r>
    <x v="0"/>
    <x v="0"/>
    <s v=""/>
  </r>
  <r>
    <x v="8"/>
    <x v="28"/>
    <n v="4.5510849999999996"/>
  </r>
  <r>
    <x v="0"/>
    <x v="0"/>
    <s v=""/>
  </r>
  <r>
    <x v="8"/>
    <x v="29"/>
    <n v="4.317831"/>
  </r>
  <r>
    <x v="0"/>
    <x v="0"/>
    <s v=""/>
  </r>
  <r>
    <x v="8"/>
    <x v="30"/>
    <n v="4.0047749999999995"/>
  </r>
  <r>
    <x v="0"/>
    <x v="0"/>
    <s v=""/>
  </r>
  <r>
    <x v="8"/>
    <x v="31"/>
    <n v="3.5606099999999996"/>
  </r>
  <r>
    <x v="0"/>
    <x v="0"/>
    <s v=""/>
  </r>
  <r>
    <x v="8"/>
    <x v="32"/>
    <n v="3.0007969999999999"/>
  </r>
  <r>
    <x v="0"/>
    <x v="0"/>
    <s v=""/>
  </r>
  <r>
    <x v="8"/>
    <x v="33"/>
    <n v="2.3591170000000004"/>
  </r>
  <r>
    <x v="0"/>
    <x v="0"/>
    <s v=""/>
  </r>
  <r>
    <x v="8"/>
    <x v="34"/>
    <n v="1.627831"/>
  </r>
  <r>
    <x v="0"/>
    <x v="0"/>
    <s v=""/>
  </r>
  <r>
    <x v="8"/>
    <x v="35"/>
    <n v="0.88258799999999993"/>
  </r>
  <r>
    <x v="0"/>
    <x v="0"/>
    <s v=""/>
  </r>
  <r>
    <x v="8"/>
    <x v="36"/>
    <n v="0.21579100000000001"/>
  </r>
  <r>
    <x v="0"/>
    <x v="0"/>
    <s v=""/>
  </r>
  <r>
    <x v="8"/>
    <x v="37"/>
    <n v="2.2341999999999997E-2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8.7885999999999992E-2"/>
  </r>
  <r>
    <x v="0"/>
    <x v="0"/>
    <s v=""/>
  </r>
  <r>
    <x v="9"/>
    <x v="14"/>
    <n v="0.55607099999999987"/>
  </r>
  <r>
    <x v="0"/>
    <x v="0"/>
    <s v=""/>
  </r>
  <r>
    <x v="9"/>
    <x v="15"/>
    <n v="1.3295259999999998"/>
  </r>
  <r>
    <x v="0"/>
    <x v="0"/>
    <s v=""/>
  </r>
  <r>
    <x v="9"/>
    <x v="16"/>
    <n v="2.1507870000000002"/>
  </r>
  <r>
    <x v="0"/>
    <x v="0"/>
    <s v=""/>
  </r>
  <r>
    <x v="9"/>
    <x v="17"/>
    <n v="2.838355"/>
  </r>
  <r>
    <x v="0"/>
    <x v="0"/>
    <s v=""/>
  </r>
  <r>
    <x v="9"/>
    <x v="18"/>
    <n v="3.4241459999999999"/>
  </r>
  <r>
    <x v="0"/>
    <x v="0"/>
    <s v=""/>
  </r>
  <r>
    <x v="9"/>
    <x v="19"/>
    <n v="3.9072330000000002"/>
  </r>
  <r>
    <x v="0"/>
    <x v="0"/>
    <s v=""/>
  </r>
  <r>
    <x v="9"/>
    <x v="20"/>
    <n v="4.2648240000000008"/>
  </r>
  <r>
    <x v="0"/>
    <x v="0"/>
    <s v=""/>
  </r>
  <r>
    <x v="9"/>
    <x v="21"/>
    <n v="4.5797700000000008"/>
  </r>
  <r>
    <x v="0"/>
    <x v="0"/>
    <s v=""/>
  </r>
  <r>
    <x v="9"/>
    <x v="22"/>
    <n v="4.8058639999999997"/>
  </r>
  <r>
    <x v="0"/>
    <x v="0"/>
    <s v=""/>
  </r>
  <r>
    <x v="9"/>
    <x v="23"/>
    <n v="4.8956"/>
  </r>
  <r>
    <x v="0"/>
    <x v="0"/>
    <s v=""/>
  </r>
  <r>
    <x v="9"/>
    <x v="24"/>
    <n v="4.9114909999999998"/>
  </r>
  <r>
    <x v="0"/>
    <x v="0"/>
    <s v=""/>
  </r>
  <r>
    <x v="9"/>
    <x v="25"/>
    <n v="4.9092119999999992"/>
  </r>
  <r>
    <x v="0"/>
    <x v="0"/>
    <s v=""/>
  </r>
  <r>
    <x v="9"/>
    <x v="26"/>
    <n v="4.8756440000000003"/>
  </r>
  <r>
    <x v="0"/>
    <x v="0"/>
    <s v=""/>
  </r>
  <r>
    <x v="9"/>
    <x v="27"/>
    <n v="4.8083159999999996"/>
  </r>
  <r>
    <x v="0"/>
    <x v="0"/>
    <s v=""/>
  </r>
  <r>
    <x v="9"/>
    <x v="28"/>
    <n v="4.6227999999999998"/>
  </r>
  <r>
    <x v="0"/>
    <x v="0"/>
    <s v=""/>
  </r>
  <r>
    <x v="9"/>
    <x v="29"/>
    <n v="4.3480650000000001"/>
  </r>
  <r>
    <x v="0"/>
    <x v="0"/>
    <s v=""/>
  </r>
  <r>
    <x v="9"/>
    <x v="30"/>
    <n v="3.9914849999999995"/>
  </r>
  <r>
    <x v="0"/>
    <x v="0"/>
    <s v=""/>
  </r>
  <r>
    <x v="9"/>
    <x v="31"/>
    <n v="3.5085699999999997"/>
  </r>
  <r>
    <x v="0"/>
    <x v="0"/>
    <s v=""/>
  </r>
  <r>
    <x v="9"/>
    <x v="32"/>
    <n v="3.0201500000000001"/>
  </r>
  <r>
    <x v="0"/>
    <x v="0"/>
    <s v=""/>
  </r>
  <r>
    <x v="9"/>
    <x v="33"/>
    <n v="2.3464079999999998"/>
  </r>
  <r>
    <x v="0"/>
    <x v="0"/>
    <s v=""/>
  </r>
  <r>
    <x v="9"/>
    <x v="34"/>
    <n v="1.666839"/>
  </r>
  <r>
    <x v="0"/>
    <x v="0"/>
    <s v=""/>
  </r>
  <r>
    <x v="9"/>
    <x v="35"/>
    <n v="0.84923499999999996"/>
  </r>
  <r>
    <x v="0"/>
    <x v="0"/>
    <s v=""/>
  </r>
  <r>
    <x v="9"/>
    <x v="36"/>
    <n v="0.21826499999999999"/>
  </r>
  <r>
    <x v="0"/>
    <x v="0"/>
    <s v=""/>
  </r>
  <r>
    <x v="9"/>
    <x v="37"/>
    <n v="4.1631000000000001E-2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.12368999999999999"/>
  </r>
  <r>
    <x v="0"/>
    <x v="0"/>
    <s v=""/>
  </r>
  <r>
    <x v="10"/>
    <x v="14"/>
    <n v="0.59159600000000001"/>
  </r>
  <r>
    <x v="0"/>
    <x v="0"/>
    <s v=""/>
  </r>
  <r>
    <x v="10"/>
    <x v="15"/>
    <n v="0.99301099999999998"/>
  </r>
  <r>
    <x v="0"/>
    <x v="0"/>
    <s v=""/>
  </r>
  <r>
    <x v="10"/>
    <x v="16"/>
    <n v="1.8474940000000002"/>
  </r>
  <r>
    <x v="0"/>
    <x v="0"/>
    <s v=""/>
  </r>
  <r>
    <x v="10"/>
    <x v="17"/>
    <n v="2.4782919999999997"/>
  </r>
  <r>
    <x v="0"/>
    <x v="0"/>
    <s v=""/>
  </r>
  <r>
    <x v="10"/>
    <x v="18"/>
    <n v="1.6307330000000002"/>
  </r>
  <r>
    <x v="0"/>
    <x v="0"/>
    <s v=""/>
  </r>
  <r>
    <x v="10"/>
    <x v="19"/>
    <n v="1.1260559999999999"/>
  </r>
  <r>
    <x v="0"/>
    <x v="0"/>
    <s v=""/>
  </r>
  <r>
    <x v="10"/>
    <x v="20"/>
    <n v="2.3137650000000001"/>
  </r>
  <r>
    <x v="0"/>
    <x v="0"/>
    <s v=""/>
  </r>
  <r>
    <x v="10"/>
    <x v="21"/>
    <n v="2.881535"/>
  </r>
  <r>
    <x v="0"/>
    <x v="0"/>
    <s v=""/>
  </r>
  <r>
    <x v="10"/>
    <x v="22"/>
    <n v="4.5985439999999995"/>
  </r>
  <r>
    <x v="0"/>
    <x v="0"/>
    <s v=""/>
  </r>
  <r>
    <x v="10"/>
    <x v="23"/>
    <n v="4.51098"/>
  </r>
  <r>
    <x v="0"/>
    <x v="0"/>
    <s v=""/>
  </r>
  <r>
    <x v="10"/>
    <x v="24"/>
    <n v="4.447457"/>
  </r>
  <r>
    <x v="0"/>
    <x v="0"/>
    <s v=""/>
  </r>
  <r>
    <x v="10"/>
    <x v="25"/>
    <n v="3.879902"/>
  </r>
  <r>
    <x v="0"/>
    <x v="0"/>
    <s v=""/>
  </r>
  <r>
    <x v="10"/>
    <x v="26"/>
    <n v="4.84199"/>
  </r>
  <r>
    <x v="0"/>
    <x v="0"/>
    <s v=""/>
  </r>
  <r>
    <x v="10"/>
    <x v="27"/>
    <n v="4.706537"/>
  </r>
  <r>
    <x v="0"/>
    <x v="0"/>
    <s v=""/>
  </r>
  <r>
    <x v="10"/>
    <x v="28"/>
    <n v="4.5904579999999999"/>
  </r>
  <r>
    <x v="0"/>
    <x v="0"/>
    <s v=""/>
  </r>
  <r>
    <x v="10"/>
    <x v="29"/>
    <n v="4.039955"/>
  </r>
  <r>
    <x v="0"/>
    <x v="0"/>
    <s v=""/>
  </r>
  <r>
    <x v="10"/>
    <x v="30"/>
    <n v="3.5911029999999999"/>
  </r>
  <r>
    <x v="0"/>
    <x v="0"/>
    <s v=""/>
  </r>
  <r>
    <x v="10"/>
    <x v="31"/>
    <n v="2.6024560000000001"/>
  </r>
  <r>
    <x v="0"/>
    <x v="0"/>
    <s v=""/>
  </r>
  <r>
    <x v="10"/>
    <x v="32"/>
    <n v="3.10466"/>
  </r>
  <r>
    <x v="0"/>
    <x v="0"/>
    <s v=""/>
  </r>
  <r>
    <x v="10"/>
    <x v="33"/>
    <n v="2.0508570000000002"/>
  </r>
  <r>
    <x v="0"/>
    <x v="0"/>
    <s v=""/>
  </r>
  <r>
    <x v="10"/>
    <x v="34"/>
    <n v="1.1849560000000001"/>
  </r>
  <r>
    <x v="0"/>
    <x v="0"/>
    <s v=""/>
  </r>
  <r>
    <x v="10"/>
    <x v="35"/>
    <n v="0.77394900000000011"/>
  </r>
  <r>
    <x v="0"/>
    <x v="0"/>
    <s v=""/>
  </r>
  <r>
    <x v="10"/>
    <x v="36"/>
    <n v="0.24748900000000004"/>
  </r>
  <r>
    <x v="0"/>
    <x v="0"/>
    <s v=""/>
  </r>
  <r>
    <x v="10"/>
    <x v="37"/>
    <n v="2.3911000000000002E-2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6.7113000000000006E-2"/>
  </r>
  <r>
    <x v="0"/>
    <x v="0"/>
    <s v=""/>
  </r>
  <r>
    <x v="11"/>
    <x v="14"/>
    <n v="0.44723900000000005"/>
  </r>
  <r>
    <x v="0"/>
    <x v="0"/>
    <s v=""/>
  </r>
  <r>
    <x v="11"/>
    <x v="15"/>
    <n v="1.2462420000000001"/>
  </r>
  <r>
    <x v="0"/>
    <x v="0"/>
    <s v=""/>
  </r>
  <r>
    <x v="11"/>
    <x v="16"/>
    <n v="1.7396720000000001"/>
  </r>
  <r>
    <x v="0"/>
    <x v="0"/>
    <s v=""/>
  </r>
  <r>
    <x v="11"/>
    <x v="17"/>
    <n v="2.5602650000000002"/>
  </r>
  <r>
    <x v="0"/>
    <x v="0"/>
    <s v=""/>
  </r>
  <r>
    <x v="11"/>
    <x v="18"/>
    <n v="3.2237290000000001"/>
  </r>
  <r>
    <x v="0"/>
    <x v="0"/>
    <s v=""/>
  </r>
  <r>
    <x v="11"/>
    <x v="19"/>
    <n v="3.7511359999999998"/>
  </r>
  <r>
    <x v="0"/>
    <x v="0"/>
    <s v=""/>
  </r>
  <r>
    <x v="11"/>
    <x v="20"/>
    <n v="4.1599700000000004"/>
  </r>
  <r>
    <x v="0"/>
    <x v="0"/>
    <s v=""/>
  </r>
  <r>
    <x v="11"/>
    <x v="21"/>
    <n v="4.471025"/>
  </r>
  <r>
    <x v="0"/>
    <x v="0"/>
    <s v=""/>
  </r>
  <r>
    <x v="11"/>
    <x v="22"/>
    <n v="4.6675279999999999"/>
  </r>
  <r>
    <x v="0"/>
    <x v="0"/>
    <s v=""/>
  </r>
  <r>
    <x v="11"/>
    <x v="23"/>
    <n v="4.7926380000000002"/>
  </r>
  <r>
    <x v="0"/>
    <x v="0"/>
    <s v=""/>
  </r>
  <r>
    <x v="11"/>
    <x v="24"/>
    <n v="4.770168"/>
  </r>
  <r>
    <x v="0"/>
    <x v="0"/>
    <s v=""/>
  </r>
  <r>
    <x v="11"/>
    <x v="25"/>
    <n v="4.9220709999999999"/>
  </r>
  <r>
    <x v="0"/>
    <x v="0"/>
    <s v=""/>
  </r>
  <r>
    <x v="11"/>
    <x v="26"/>
    <n v="4.9216199999999999"/>
  </r>
  <r>
    <x v="0"/>
    <x v="0"/>
    <s v=""/>
  </r>
  <r>
    <x v="11"/>
    <x v="27"/>
    <n v="4.859388"/>
  </r>
  <r>
    <x v="0"/>
    <x v="0"/>
    <s v=""/>
  </r>
  <r>
    <x v="11"/>
    <x v="28"/>
    <n v="3.9158770000000001"/>
  </r>
  <r>
    <x v="0"/>
    <x v="0"/>
    <s v=""/>
  </r>
  <r>
    <x v="11"/>
    <x v="29"/>
    <n v="4.499282"/>
  </r>
  <r>
    <x v="0"/>
    <x v="0"/>
    <s v=""/>
  </r>
  <r>
    <x v="11"/>
    <x v="30"/>
    <n v="4.0629430000000006"/>
  </r>
  <r>
    <x v="0"/>
    <x v="0"/>
    <s v=""/>
  </r>
  <r>
    <x v="11"/>
    <x v="31"/>
    <n v="3.369977"/>
  </r>
  <r>
    <x v="0"/>
    <x v="0"/>
    <s v=""/>
  </r>
  <r>
    <x v="11"/>
    <x v="32"/>
    <n v="1.8908020000000001"/>
  </r>
  <r>
    <x v="0"/>
    <x v="0"/>
    <s v=""/>
  </r>
  <r>
    <x v="11"/>
    <x v="33"/>
    <n v="2.3272049999999997"/>
  </r>
  <r>
    <x v="0"/>
    <x v="0"/>
    <s v=""/>
  </r>
  <r>
    <x v="11"/>
    <x v="34"/>
    <n v="1.6286479999999999"/>
  </r>
  <r>
    <x v="0"/>
    <x v="0"/>
    <s v=""/>
  </r>
  <r>
    <x v="11"/>
    <x v="35"/>
    <n v="0.84108500000000008"/>
  </r>
  <r>
    <x v="0"/>
    <x v="0"/>
    <s v=""/>
  </r>
  <r>
    <x v="11"/>
    <x v="36"/>
    <n v="0.170655"/>
  </r>
  <r>
    <x v="0"/>
    <x v="0"/>
    <s v=""/>
  </r>
  <r>
    <x v="11"/>
    <x v="37"/>
    <n v="1.9396E-2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5.2533999999999997E-2"/>
  </r>
  <r>
    <x v="0"/>
    <x v="0"/>
    <s v=""/>
  </r>
  <r>
    <x v="12"/>
    <x v="14"/>
    <n v="0.233769"/>
  </r>
  <r>
    <x v="0"/>
    <x v="0"/>
    <s v=""/>
  </r>
  <r>
    <x v="12"/>
    <x v="15"/>
    <n v="0.53772800000000009"/>
  </r>
  <r>
    <x v="0"/>
    <x v="0"/>
    <s v=""/>
  </r>
  <r>
    <x v="12"/>
    <x v="16"/>
    <n v="1.3753309999999999"/>
  </r>
  <r>
    <x v="0"/>
    <x v="0"/>
    <s v=""/>
  </r>
  <r>
    <x v="12"/>
    <x v="17"/>
    <n v="1.9990539999999999"/>
  </r>
  <r>
    <x v="0"/>
    <x v="0"/>
    <s v=""/>
  </r>
  <r>
    <x v="12"/>
    <x v="18"/>
    <n v="3.1305520000000002"/>
  </r>
  <r>
    <x v="0"/>
    <x v="0"/>
    <s v=""/>
  </r>
  <r>
    <x v="12"/>
    <x v="19"/>
    <n v="3.6231869999999997"/>
  </r>
  <r>
    <x v="0"/>
    <x v="0"/>
    <s v=""/>
  </r>
  <r>
    <x v="12"/>
    <x v="20"/>
    <n v="3.8214529999999995"/>
  </r>
  <r>
    <x v="0"/>
    <x v="0"/>
    <s v=""/>
  </r>
  <r>
    <x v="12"/>
    <x v="21"/>
    <n v="3.758683"/>
  </r>
  <r>
    <x v="0"/>
    <x v="0"/>
    <s v=""/>
  </r>
  <r>
    <x v="12"/>
    <x v="22"/>
    <n v="4.4924430000000006"/>
  </r>
  <r>
    <x v="0"/>
    <x v="0"/>
    <s v=""/>
  </r>
  <r>
    <x v="12"/>
    <x v="23"/>
    <n v="4.391267"/>
  </r>
  <r>
    <x v="0"/>
    <x v="0"/>
    <s v=""/>
  </r>
  <r>
    <x v="12"/>
    <x v="24"/>
    <n v="4.2490609999999993"/>
  </r>
  <r>
    <x v="0"/>
    <x v="0"/>
    <s v=""/>
  </r>
  <r>
    <x v="12"/>
    <x v="25"/>
    <n v="4.4563379999999997"/>
  </r>
  <r>
    <x v="0"/>
    <x v="0"/>
    <s v=""/>
  </r>
  <r>
    <x v="12"/>
    <x v="26"/>
    <n v="4.87087"/>
  </r>
  <r>
    <x v="0"/>
    <x v="0"/>
    <s v=""/>
  </r>
  <r>
    <x v="12"/>
    <x v="27"/>
    <n v="4.7493729999999994"/>
  </r>
  <r>
    <x v="0"/>
    <x v="0"/>
    <s v=""/>
  </r>
  <r>
    <x v="12"/>
    <x v="28"/>
    <n v="4.5102479999999998"/>
  </r>
  <r>
    <x v="0"/>
    <x v="0"/>
    <s v=""/>
  </r>
  <r>
    <x v="12"/>
    <x v="29"/>
    <n v="4.2425459999999999"/>
  </r>
  <r>
    <x v="0"/>
    <x v="0"/>
    <s v=""/>
  </r>
  <r>
    <x v="12"/>
    <x v="30"/>
    <n v="3.8788689999999999"/>
  </r>
  <r>
    <x v="0"/>
    <x v="0"/>
    <s v=""/>
  </r>
  <r>
    <x v="12"/>
    <x v="31"/>
    <n v="3.4221019999999998"/>
  </r>
  <r>
    <x v="0"/>
    <x v="0"/>
    <s v=""/>
  </r>
  <r>
    <x v="12"/>
    <x v="32"/>
    <n v="2.9160700000000004"/>
  </r>
  <r>
    <x v="0"/>
    <x v="0"/>
    <s v=""/>
  </r>
  <r>
    <x v="12"/>
    <x v="33"/>
    <n v="2.2403720000000003"/>
  </r>
  <r>
    <x v="0"/>
    <x v="0"/>
    <s v=""/>
  </r>
  <r>
    <x v="12"/>
    <x v="34"/>
    <n v="1.5726720000000001"/>
  </r>
  <r>
    <x v="0"/>
    <x v="0"/>
    <s v=""/>
  </r>
  <r>
    <x v="12"/>
    <x v="35"/>
    <n v="0.74257600000000001"/>
  </r>
  <r>
    <x v="0"/>
    <x v="0"/>
    <s v=""/>
  </r>
  <r>
    <x v="12"/>
    <x v="36"/>
    <n v="0.17463299999999998"/>
  </r>
  <r>
    <x v="0"/>
    <x v="0"/>
    <s v=""/>
  </r>
  <r>
    <x v="12"/>
    <x v="37"/>
    <n v="3.0099999999999997E-3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1.7094999999999999E-2"/>
  </r>
  <r>
    <x v="0"/>
    <x v="0"/>
    <s v=""/>
  </r>
  <r>
    <x v="13"/>
    <x v="14"/>
    <n v="0.13596900000000001"/>
  </r>
  <r>
    <x v="0"/>
    <x v="0"/>
    <s v=""/>
  </r>
  <r>
    <x v="13"/>
    <x v="15"/>
    <n v="0.227576"/>
  </r>
  <r>
    <x v="0"/>
    <x v="0"/>
    <s v=""/>
  </r>
  <r>
    <x v="13"/>
    <x v="16"/>
    <n v="0.43055200000000005"/>
  </r>
  <r>
    <x v="0"/>
    <x v="0"/>
    <s v=""/>
  </r>
  <r>
    <x v="13"/>
    <x v="17"/>
    <n v="0.65165699999999993"/>
  </r>
  <r>
    <x v="0"/>
    <x v="0"/>
    <s v=""/>
  </r>
  <r>
    <x v="13"/>
    <x v="18"/>
    <n v="0.60036900000000004"/>
  </r>
  <r>
    <x v="0"/>
    <x v="0"/>
    <s v=""/>
  </r>
  <r>
    <x v="13"/>
    <x v="19"/>
    <n v="0.98174299999999992"/>
  </r>
  <r>
    <x v="0"/>
    <x v="0"/>
    <s v=""/>
  </r>
  <r>
    <x v="13"/>
    <x v="20"/>
    <n v="1.415306"/>
  </r>
  <r>
    <x v="0"/>
    <x v="0"/>
    <s v=""/>
  </r>
  <r>
    <x v="13"/>
    <x v="21"/>
    <n v="1.3641909999999997"/>
  </r>
  <r>
    <x v="0"/>
    <x v="0"/>
    <s v=""/>
  </r>
  <r>
    <x v="13"/>
    <x v="22"/>
    <n v="1.7004279999999998"/>
  </r>
  <r>
    <x v="0"/>
    <x v="0"/>
    <s v=""/>
  </r>
  <r>
    <x v="13"/>
    <x v="23"/>
    <n v="2.1595810000000002"/>
  </r>
  <r>
    <x v="0"/>
    <x v="0"/>
    <s v=""/>
  </r>
  <r>
    <x v="13"/>
    <x v="24"/>
    <n v="2.2525650000000002"/>
  </r>
  <r>
    <x v="0"/>
    <x v="0"/>
    <s v=""/>
  </r>
  <r>
    <x v="13"/>
    <x v="25"/>
    <n v="3.2123310000000003"/>
  </r>
  <r>
    <x v="0"/>
    <x v="0"/>
    <s v=""/>
  </r>
  <r>
    <x v="13"/>
    <x v="26"/>
    <n v="3.4446179999999997"/>
  </r>
  <r>
    <x v="0"/>
    <x v="0"/>
    <s v=""/>
  </r>
  <r>
    <x v="13"/>
    <x v="27"/>
    <n v="3.0979079999999999"/>
  </r>
  <r>
    <x v="0"/>
    <x v="0"/>
    <s v=""/>
  </r>
  <r>
    <x v="13"/>
    <x v="28"/>
    <n v="3.1556679999999995"/>
  </r>
  <r>
    <x v="0"/>
    <x v="0"/>
    <s v=""/>
  </r>
  <r>
    <x v="13"/>
    <x v="29"/>
    <n v="2.7485979999999999"/>
  </r>
  <r>
    <x v="0"/>
    <x v="0"/>
    <s v=""/>
  </r>
  <r>
    <x v="13"/>
    <x v="30"/>
    <n v="2.9786039999999998"/>
  </r>
  <r>
    <x v="0"/>
    <x v="0"/>
    <s v=""/>
  </r>
  <r>
    <x v="13"/>
    <x v="31"/>
    <n v="3.560438"/>
  </r>
  <r>
    <x v="0"/>
    <x v="0"/>
    <s v=""/>
  </r>
  <r>
    <x v="13"/>
    <x v="32"/>
    <n v="2.3304740000000002"/>
  </r>
  <r>
    <x v="0"/>
    <x v="0"/>
    <s v=""/>
  </r>
  <r>
    <x v="13"/>
    <x v="33"/>
    <n v="1.8439450000000002"/>
  </r>
  <r>
    <x v="0"/>
    <x v="0"/>
    <s v=""/>
  </r>
  <r>
    <x v="13"/>
    <x v="34"/>
    <n v="0.74685500000000005"/>
  </r>
  <r>
    <x v="0"/>
    <x v="0"/>
    <s v=""/>
  </r>
  <r>
    <x v="13"/>
    <x v="35"/>
    <n v="0.41479000000000005"/>
  </r>
  <r>
    <x v="0"/>
    <x v="0"/>
    <s v=""/>
  </r>
  <r>
    <x v="13"/>
    <x v="36"/>
    <n v="0.10670199999999999"/>
  </r>
  <r>
    <x v="0"/>
    <x v="0"/>
    <s v=""/>
  </r>
  <r>
    <x v="13"/>
    <x v="37"/>
    <n v="1.7632999999999999E-2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7.8049999999999994E-3"/>
  </r>
  <r>
    <x v="0"/>
    <x v="0"/>
    <s v=""/>
  </r>
  <r>
    <x v="14"/>
    <x v="14"/>
    <n v="0.14233400000000002"/>
  </r>
  <r>
    <x v="0"/>
    <x v="0"/>
    <s v=""/>
  </r>
  <r>
    <x v="14"/>
    <x v="15"/>
    <n v="0.92527300000000001"/>
  </r>
  <r>
    <x v="0"/>
    <x v="0"/>
    <s v=""/>
  </r>
  <r>
    <x v="14"/>
    <x v="16"/>
    <n v="2.0835860000000004"/>
  </r>
  <r>
    <x v="0"/>
    <x v="0"/>
    <s v=""/>
  </r>
  <r>
    <x v="14"/>
    <x v="17"/>
    <n v="2.7774130000000001"/>
  </r>
  <r>
    <x v="0"/>
    <x v="0"/>
    <s v=""/>
  </r>
  <r>
    <x v="14"/>
    <x v="18"/>
    <n v="3.3888569999999998"/>
  </r>
  <r>
    <x v="0"/>
    <x v="0"/>
    <s v=""/>
  </r>
  <r>
    <x v="14"/>
    <x v="19"/>
    <n v="3.9092539999999998"/>
  </r>
  <r>
    <x v="0"/>
    <x v="0"/>
    <s v=""/>
  </r>
  <r>
    <x v="14"/>
    <x v="20"/>
    <n v="4.3215079999999997"/>
  </r>
  <r>
    <x v="0"/>
    <x v="0"/>
    <s v=""/>
  </r>
  <r>
    <x v="14"/>
    <x v="21"/>
    <n v="4.5540310000000002"/>
  </r>
  <r>
    <x v="0"/>
    <x v="0"/>
    <s v=""/>
  </r>
  <r>
    <x v="14"/>
    <x v="22"/>
    <n v="4.8020360000000002"/>
  </r>
  <r>
    <x v="0"/>
    <x v="0"/>
    <s v=""/>
  </r>
  <r>
    <x v="14"/>
    <x v="23"/>
    <n v="4.9216199999999999"/>
  </r>
  <r>
    <x v="0"/>
    <x v="0"/>
    <s v=""/>
  </r>
  <r>
    <x v="14"/>
    <x v="24"/>
    <n v="4.9133620000000002"/>
  </r>
  <r>
    <x v="0"/>
    <x v="0"/>
    <s v=""/>
  </r>
  <r>
    <x v="14"/>
    <x v="25"/>
    <n v="4.9123939999999999"/>
  </r>
  <r>
    <x v="0"/>
    <x v="0"/>
    <s v=""/>
  </r>
  <r>
    <x v="14"/>
    <x v="26"/>
    <n v="4.8342489999999998"/>
  </r>
  <r>
    <x v="0"/>
    <x v="0"/>
    <s v=""/>
  </r>
  <r>
    <x v="14"/>
    <x v="27"/>
    <n v="3.9355749999999996"/>
  </r>
  <r>
    <x v="0"/>
    <x v="0"/>
    <s v=""/>
  </r>
  <r>
    <x v="14"/>
    <x v="28"/>
    <n v="3.1995360000000002"/>
  </r>
  <r>
    <x v="0"/>
    <x v="0"/>
    <s v=""/>
  </r>
  <r>
    <x v="14"/>
    <x v="29"/>
    <n v="3.043396"/>
  </r>
  <r>
    <x v="0"/>
    <x v="0"/>
    <s v=""/>
  </r>
  <r>
    <x v="14"/>
    <x v="30"/>
    <n v="3.8906530000000004"/>
  </r>
  <r>
    <x v="0"/>
    <x v="0"/>
    <s v=""/>
  </r>
  <r>
    <x v="14"/>
    <x v="31"/>
    <n v="2.0215259999999997"/>
  </r>
  <r>
    <x v="0"/>
    <x v="0"/>
    <s v=""/>
  </r>
  <r>
    <x v="14"/>
    <x v="32"/>
    <n v="2.3966630000000002"/>
  </r>
  <r>
    <x v="0"/>
    <x v="0"/>
    <s v=""/>
  </r>
  <r>
    <x v="14"/>
    <x v="33"/>
    <n v="1.9564330000000001"/>
  </r>
  <r>
    <x v="0"/>
    <x v="0"/>
    <s v=""/>
  </r>
  <r>
    <x v="14"/>
    <x v="34"/>
    <n v="1.3182800000000001"/>
  </r>
  <r>
    <x v="0"/>
    <x v="0"/>
    <s v=""/>
  </r>
  <r>
    <x v="14"/>
    <x v="35"/>
    <n v="0.471968"/>
  </r>
  <r>
    <x v="0"/>
    <x v="0"/>
    <s v=""/>
  </r>
  <r>
    <x v="14"/>
    <x v="36"/>
    <n v="0.246779"/>
  </r>
  <r>
    <x v="0"/>
    <x v="0"/>
    <s v=""/>
  </r>
  <r>
    <x v="14"/>
    <x v="37"/>
    <n v="7.870400000000001E-2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5.2964000000000004E-2"/>
  </r>
  <r>
    <x v="0"/>
    <x v="0"/>
    <s v=""/>
  </r>
  <r>
    <x v="15"/>
    <x v="14"/>
    <n v="0.36870600000000003"/>
  </r>
  <r>
    <x v="0"/>
    <x v="0"/>
    <s v=""/>
  </r>
  <r>
    <x v="15"/>
    <x v="15"/>
    <n v="1.235168"/>
  </r>
  <r>
    <x v="0"/>
    <x v="0"/>
    <s v=""/>
  </r>
  <r>
    <x v="15"/>
    <x v="16"/>
    <n v="2.032686"/>
  </r>
  <r>
    <x v="0"/>
    <x v="0"/>
    <s v=""/>
  </r>
  <r>
    <x v="15"/>
    <x v="17"/>
    <n v="2.8016909999999999"/>
  </r>
  <r>
    <x v="0"/>
    <x v="0"/>
    <s v=""/>
  </r>
  <r>
    <x v="15"/>
    <x v="18"/>
    <n v="3.4822709999999999"/>
  </r>
  <r>
    <x v="0"/>
    <x v="0"/>
    <s v=""/>
  </r>
  <r>
    <x v="15"/>
    <x v="19"/>
    <n v="4.0322789999999999"/>
  </r>
  <r>
    <x v="0"/>
    <x v="0"/>
    <s v=""/>
  </r>
  <r>
    <x v="15"/>
    <x v="20"/>
    <n v="4.490959000000001"/>
  </r>
  <r>
    <x v="0"/>
    <x v="0"/>
    <s v=""/>
  </r>
  <r>
    <x v="15"/>
    <x v="21"/>
    <n v="4.7995419999999998"/>
  </r>
  <r>
    <x v="0"/>
    <x v="0"/>
    <s v=""/>
  </r>
  <r>
    <x v="15"/>
    <x v="22"/>
    <n v="4.9516830000000001"/>
  </r>
  <r>
    <x v="0"/>
    <x v="0"/>
    <s v=""/>
  </r>
  <r>
    <x v="15"/>
    <x v="23"/>
    <n v="4.9606280000000007"/>
  </r>
  <r>
    <x v="0"/>
    <x v="0"/>
    <s v=""/>
  </r>
  <r>
    <x v="15"/>
    <x v="24"/>
    <n v="4.9288019999999992"/>
  </r>
  <r>
    <x v="0"/>
    <x v="0"/>
    <s v=""/>
  </r>
  <r>
    <x v="15"/>
    <x v="25"/>
    <n v="4.9432529999999995"/>
  </r>
  <r>
    <x v="0"/>
    <x v="0"/>
    <s v=""/>
  </r>
  <r>
    <x v="15"/>
    <x v="26"/>
    <n v="4.976305"/>
  </r>
  <r>
    <x v="0"/>
    <x v="0"/>
    <s v=""/>
  </r>
  <r>
    <x v="15"/>
    <x v="27"/>
    <n v="4.9529730000000001"/>
  </r>
  <r>
    <x v="0"/>
    <x v="0"/>
    <s v=""/>
  </r>
  <r>
    <x v="15"/>
    <x v="28"/>
    <n v="4.874784"/>
  </r>
  <r>
    <x v="0"/>
    <x v="0"/>
    <s v=""/>
  </r>
  <r>
    <x v="15"/>
    <x v="29"/>
    <n v="4.7081490000000006"/>
  </r>
  <r>
    <x v="0"/>
    <x v="0"/>
    <s v=""/>
  </r>
  <r>
    <x v="15"/>
    <x v="30"/>
    <n v="4.6599799999999991"/>
  </r>
  <r>
    <x v="0"/>
    <x v="0"/>
    <s v=""/>
  </r>
  <r>
    <x v="15"/>
    <x v="31"/>
    <n v="2.1727420000000004"/>
  </r>
  <r>
    <x v="0"/>
    <x v="0"/>
    <s v=""/>
  </r>
  <r>
    <x v="15"/>
    <x v="32"/>
    <n v="2.5113869999999996"/>
  </r>
  <r>
    <x v="0"/>
    <x v="0"/>
    <s v=""/>
  </r>
  <r>
    <x v="15"/>
    <x v="33"/>
    <n v="2.2550379999999999"/>
  </r>
  <r>
    <x v="0"/>
    <x v="0"/>
    <s v=""/>
  </r>
  <r>
    <x v="15"/>
    <x v="34"/>
    <n v="1.6243029999999998"/>
  </r>
  <r>
    <x v="0"/>
    <x v="0"/>
    <s v=""/>
  </r>
  <r>
    <x v="15"/>
    <x v="35"/>
    <n v="0.81811900000000004"/>
  </r>
  <r>
    <x v="0"/>
    <x v="0"/>
    <s v=""/>
  </r>
  <r>
    <x v="15"/>
    <x v="36"/>
    <n v="0.12231400000000001"/>
  </r>
  <r>
    <x v="0"/>
    <x v="0"/>
    <s v=""/>
  </r>
  <r>
    <x v="15"/>
    <x v="37"/>
    <n v="1.7762E-2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6.9434999999999997E-2"/>
  </r>
  <r>
    <x v="0"/>
    <x v="0"/>
    <s v=""/>
  </r>
  <r>
    <x v="16"/>
    <x v="14"/>
    <n v="0.55374800000000002"/>
  </r>
  <r>
    <x v="0"/>
    <x v="0"/>
    <s v=""/>
  </r>
  <r>
    <x v="16"/>
    <x v="15"/>
    <n v="1.3277640000000002"/>
  </r>
  <r>
    <x v="0"/>
    <x v="0"/>
    <s v=""/>
  </r>
  <r>
    <x v="16"/>
    <x v="16"/>
    <n v="2.157797"/>
  </r>
  <r>
    <x v="0"/>
    <x v="0"/>
    <s v=""/>
  </r>
  <r>
    <x v="16"/>
    <x v="17"/>
    <n v="2.8371080000000002"/>
  </r>
  <r>
    <x v="0"/>
    <x v="0"/>
    <s v=""/>
  </r>
  <r>
    <x v="16"/>
    <x v="18"/>
    <n v="2.7939059999999998"/>
  </r>
  <r>
    <x v="0"/>
    <x v="0"/>
    <s v=""/>
  </r>
  <r>
    <x v="16"/>
    <x v="19"/>
    <n v="4.1787420000000006"/>
  </r>
  <r>
    <x v="0"/>
    <x v="0"/>
    <s v=""/>
  </r>
  <r>
    <x v="16"/>
    <x v="20"/>
    <n v="4.4138680000000008"/>
  </r>
  <r>
    <x v="0"/>
    <x v="0"/>
    <s v=""/>
  </r>
  <r>
    <x v="16"/>
    <x v="21"/>
    <n v="4.4299740000000005"/>
  </r>
  <r>
    <x v="0"/>
    <x v="0"/>
    <s v=""/>
  </r>
  <r>
    <x v="16"/>
    <x v="22"/>
    <n v="4.5600519999999998"/>
  </r>
  <r>
    <x v="0"/>
    <x v="0"/>
    <s v=""/>
  </r>
  <r>
    <x v="16"/>
    <x v="23"/>
    <n v="4.8979869999999988"/>
  </r>
  <r>
    <x v="0"/>
    <x v="0"/>
    <s v=""/>
  </r>
  <r>
    <x v="16"/>
    <x v="24"/>
    <n v="4.9115349999999998"/>
  </r>
  <r>
    <x v="0"/>
    <x v="0"/>
    <s v=""/>
  </r>
  <r>
    <x v="16"/>
    <x v="25"/>
    <n v="4.8465280000000002"/>
  </r>
  <r>
    <x v="0"/>
    <x v="0"/>
    <s v=""/>
  </r>
  <r>
    <x v="16"/>
    <x v="26"/>
    <n v="4.8863750000000001"/>
  </r>
  <r>
    <x v="0"/>
    <x v="0"/>
    <s v=""/>
  </r>
  <r>
    <x v="16"/>
    <x v="27"/>
    <n v="4.8185290000000007"/>
  </r>
  <r>
    <x v="0"/>
    <x v="0"/>
    <s v=""/>
  </r>
  <r>
    <x v="16"/>
    <x v="28"/>
    <n v="4.4580799999999998"/>
  </r>
  <r>
    <x v="0"/>
    <x v="0"/>
    <s v=""/>
  </r>
  <r>
    <x v="16"/>
    <x v="29"/>
    <n v="3.5003779999999995"/>
  </r>
  <r>
    <x v="0"/>
    <x v="0"/>
    <s v=""/>
  </r>
  <r>
    <x v="16"/>
    <x v="30"/>
    <n v="3.2057510000000002"/>
  </r>
  <r>
    <x v="0"/>
    <x v="0"/>
    <s v=""/>
  </r>
  <r>
    <x v="16"/>
    <x v="31"/>
    <n v="2.8772989999999998"/>
  </r>
  <r>
    <x v="0"/>
    <x v="0"/>
    <s v=""/>
  </r>
  <r>
    <x v="16"/>
    <x v="32"/>
    <n v="2.5732539999999999"/>
  </r>
  <r>
    <x v="0"/>
    <x v="0"/>
    <s v=""/>
  </r>
  <r>
    <x v="16"/>
    <x v="33"/>
    <n v="2.2150189999999998"/>
  </r>
  <r>
    <x v="0"/>
    <x v="0"/>
    <s v=""/>
  </r>
  <r>
    <x v="16"/>
    <x v="34"/>
    <n v="1.3654809999999999"/>
  </r>
  <r>
    <x v="0"/>
    <x v="0"/>
    <s v=""/>
  </r>
  <r>
    <x v="16"/>
    <x v="35"/>
    <n v="0.47848499999999999"/>
  </r>
  <r>
    <x v="0"/>
    <x v="0"/>
    <s v=""/>
  </r>
  <r>
    <x v="16"/>
    <x v="36"/>
    <n v="0.24424099999999999"/>
  </r>
  <r>
    <x v="0"/>
    <x v="0"/>
    <s v=""/>
  </r>
  <r>
    <x v="16"/>
    <x v="37"/>
    <n v="1.9375E-2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3.4856999999999999E-2"/>
  </r>
  <r>
    <x v="0"/>
    <x v="0"/>
    <s v=""/>
  </r>
  <r>
    <x v="17"/>
    <x v="14"/>
    <n v="0.157365"/>
  </r>
  <r>
    <x v="0"/>
    <x v="0"/>
    <s v=""/>
  </r>
  <r>
    <x v="17"/>
    <x v="15"/>
    <n v="0.18959999999999999"/>
  </r>
  <r>
    <x v="0"/>
    <x v="0"/>
    <s v=""/>
  </r>
  <r>
    <x v="17"/>
    <x v="16"/>
    <n v="0.21448000000000003"/>
  </r>
  <r>
    <x v="0"/>
    <x v="0"/>
    <s v=""/>
  </r>
  <r>
    <x v="17"/>
    <x v="17"/>
    <n v="0.22267300000000001"/>
  </r>
  <r>
    <x v="0"/>
    <x v="0"/>
    <s v=""/>
  </r>
  <r>
    <x v="17"/>
    <x v="18"/>
    <n v="0.28505599999999998"/>
  </r>
  <r>
    <x v="0"/>
    <x v="0"/>
    <s v=""/>
  </r>
  <r>
    <x v="17"/>
    <x v="19"/>
    <n v="0.50420399999999999"/>
  </r>
  <r>
    <x v="0"/>
    <x v="0"/>
    <s v=""/>
  </r>
  <r>
    <x v="17"/>
    <x v="20"/>
    <n v="1.2003740000000001"/>
  </r>
  <r>
    <x v="0"/>
    <x v="0"/>
    <s v=""/>
  </r>
  <r>
    <x v="17"/>
    <x v="21"/>
    <n v="2.2908630000000003"/>
  </r>
  <r>
    <x v="0"/>
    <x v="0"/>
    <s v=""/>
  </r>
  <r>
    <x v="17"/>
    <x v="22"/>
    <n v="2.5040960000000001"/>
  </r>
  <r>
    <x v="0"/>
    <x v="0"/>
    <s v=""/>
  </r>
  <r>
    <x v="17"/>
    <x v="23"/>
    <n v="2.4760340000000003"/>
  </r>
  <r>
    <x v="0"/>
    <x v="0"/>
    <s v=""/>
  </r>
  <r>
    <x v="17"/>
    <x v="24"/>
    <n v="3.6606040000000002"/>
  </r>
  <r>
    <x v="0"/>
    <x v="0"/>
    <s v=""/>
  </r>
  <r>
    <x v="17"/>
    <x v="25"/>
    <n v="3.907556"/>
  </r>
  <r>
    <x v="0"/>
    <x v="0"/>
    <s v=""/>
  </r>
  <r>
    <x v="17"/>
    <x v="26"/>
    <n v="4.4411769999999997"/>
  </r>
  <r>
    <x v="0"/>
    <x v="0"/>
    <s v=""/>
  </r>
  <r>
    <x v="17"/>
    <x v="27"/>
    <n v="4.0970490000000002"/>
  </r>
  <r>
    <x v="0"/>
    <x v="0"/>
    <s v=""/>
  </r>
  <r>
    <x v="17"/>
    <x v="28"/>
    <n v="2.2506499999999998"/>
  </r>
  <r>
    <x v="0"/>
    <x v="0"/>
    <s v=""/>
  </r>
  <r>
    <x v="17"/>
    <x v="29"/>
    <n v="2.1892139999999998"/>
  </r>
  <r>
    <x v="0"/>
    <x v="0"/>
    <s v=""/>
  </r>
  <r>
    <x v="17"/>
    <x v="30"/>
    <n v="1.1986320000000001"/>
  </r>
  <r>
    <x v="0"/>
    <x v="0"/>
    <s v=""/>
  </r>
  <r>
    <x v="17"/>
    <x v="31"/>
    <n v="0.69178299999999993"/>
  </r>
  <r>
    <x v="0"/>
    <x v="0"/>
    <s v=""/>
  </r>
  <r>
    <x v="17"/>
    <x v="32"/>
    <n v="0.49134399999999995"/>
  </r>
  <r>
    <x v="0"/>
    <x v="0"/>
    <s v=""/>
  </r>
  <r>
    <x v="17"/>
    <x v="33"/>
    <n v="0.40193000000000001"/>
  </r>
  <r>
    <x v="0"/>
    <x v="0"/>
    <s v=""/>
  </r>
  <r>
    <x v="17"/>
    <x v="34"/>
    <n v="0.29875400000000002"/>
  </r>
  <r>
    <x v="0"/>
    <x v="0"/>
    <s v=""/>
  </r>
  <r>
    <x v="17"/>
    <x v="35"/>
    <n v="0.111261"/>
  </r>
  <r>
    <x v="0"/>
    <x v="0"/>
    <s v=""/>
  </r>
  <r>
    <x v="17"/>
    <x v="36"/>
    <n v="7.5690000000000002E-3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6.4399999999999993E-4"/>
  </r>
  <r>
    <x v="0"/>
    <x v="0"/>
    <s v=""/>
  </r>
  <r>
    <x v="18"/>
    <x v="14"/>
    <n v="7.0899999999999999E-4"/>
  </r>
  <r>
    <x v="0"/>
    <x v="0"/>
    <s v=""/>
  </r>
  <r>
    <x v="18"/>
    <x v="15"/>
    <n v="3.0535E-2"/>
  </r>
  <r>
    <x v="0"/>
    <x v="0"/>
    <s v=""/>
  </r>
  <r>
    <x v="18"/>
    <x v="16"/>
    <n v="0.18209400000000001"/>
  </r>
  <r>
    <x v="0"/>
    <x v="0"/>
    <s v=""/>
  </r>
  <r>
    <x v="18"/>
    <x v="17"/>
    <n v="0.29582899999999995"/>
  </r>
  <r>
    <x v="0"/>
    <x v="0"/>
    <s v=""/>
  </r>
  <r>
    <x v="18"/>
    <x v="18"/>
    <n v="1.974518"/>
  </r>
  <r>
    <x v="0"/>
    <x v="0"/>
    <s v=""/>
  </r>
  <r>
    <x v="18"/>
    <x v="19"/>
    <n v="3.8127010000000001"/>
  </r>
  <r>
    <x v="0"/>
    <x v="0"/>
    <s v=""/>
  </r>
  <r>
    <x v="18"/>
    <x v="20"/>
    <n v="4.1816880000000003"/>
  </r>
  <r>
    <x v="0"/>
    <x v="0"/>
    <s v=""/>
  </r>
  <r>
    <x v="18"/>
    <x v="21"/>
    <n v="4.4652190000000003"/>
  </r>
  <r>
    <x v="0"/>
    <x v="0"/>
    <s v=""/>
  </r>
  <r>
    <x v="18"/>
    <x v="22"/>
    <n v="4.7169879999999997"/>
  </r>
  <r>
    <x v="0"/>
    <x v="0"/>
    <s v=""/>
  </r>
  <r>
    <x v="18"/>
    <x v="23"/>
    <n v="4.8515380000000006"/>
  </r>
  <r>
    <x v="0"/>
    <x v="0"/>
    <s v=""/>
  </r>
  <r>
    <x v="18"/>
    <x v="24"/>
    <n v="4.9139430000000006"/>
  </r>
  <r>
    <x v="0"/>
    <x v="0"/>
    <s v=""/>
  </r>
  <r>
    <x v="18"/>
    <x v="25"/>
    <n v="4.9206090000000007"/>
  </r>
  <r>
    <x v="0"/>
    <x v="0"/>
    <s v=""/>
  </r>
  <r>
    <x v="18"/>
    <x v="26"/>
    <n v="4.8702250000000005"/>
  </r>
  <r>
    <x v="0"/>
    <x v="0"/>
    <s v=""/>
  </r>
  <r>
    <x v="18"/>
    <x v="27"/>
    <n v="4.0650719999999998"/>
  </r>
  <r>
    <x v="0"/>
    <x v="0"/>
    <s v=""/>
  </r>
  <r>
    <x v="18"/>
    <x v="28"/>
    <n v="2.054535"/>
  </r>
  <r>
    <x v="0"/>
    <x v="0"/>
    <s v=""/>
  </r>
  <r>
    <x v="18"/>
    <x v="29"/>
    <n v="2.4499719999999998"/>
  </r>
  <r>
    <x v="0"/>
    <x v="0"/>
    <s v=""/>
  </r>
  <r>
    <x v="18"/>
    <x v="30"/>
    <n v="2.5982200000000004"/>
  </r>
  <r>
    <x v="0"/>
    <x v="0"/>
    <s v=""/>
  </r>
  <r>
    <x v="18"/>
    <x v="31"/>
    <n v="3.4582079999999995"/>
  </r>
  <r>
    <x v="0"/>
    <x v="0"/>
    <s v=""/>
  </r>
  <r>
    <x v="18"/>
    <x v="32"/>
    <n v="2.8033030000000001"/>
  </r>
  <r>
    <x v="0"/>
    <x v="0"/>
    <s v=""/>
  </r>
  <r>
    <x v="18"/>
    <x v="33"/>
    <n v="2.2566080000000004"/>
  </r>
  <r>
    <x v="0"/>
    <x v="0"/>
    <s v=""/>
  </r>
  <r>
    <x v="18"/>
    <x v="34"/>
    <n v="1.5177510000000001"/>
  </r>
  <r>
    <x v="0"/>
    <x v="0"/>
    <s v=""/>
  </r>
  <r>
    <x v="18"/>
    <x v="35"/>
    <n v="0.71175999999999995"/>
  </r>
  <r>
    <x v="0"/>
    <x v="0"/>
    <s v=""/>
  </r>
  <r>
    <x v="18"/>
    <x v="36"/>
    <n v="7.223099999999999E-2"/>
  </r>
  <r>
    <x v="0"/>
    <x v="0"/>
    <s v=""/>
  </r>
  <r>
    <x v="18"/>
    <x v="37"/>
    <n v="3.1610000000000002E-3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5.2533999999999997E-2"/>
  </r>
  <r>
    <x v="0"/>
    <x v="0"/>
    <s v=""/>
  </r>
  <r>
    <x v="19"/>
    <x v="14"/>
    <n v="0.51585900000000007"/>
  </r>
  <r>
    <x v="0"/>
    <x v="0"/>
    <s v=""/>
  </r>
  <r>
    <x v="19"/>
    <x v="15"/>
    <n v="1.2954860000000001"/>
  </r>
  <r>
    <x v="0"/>
    <x v="0"/>
    <s v=""/>
  </r>
  <r>
    <x v="19"/>
    <x v="16"/>
    <n v="2.1203370000000001"/>
  </r>
  <r>
    <x v="0"/>
    <x v="0"/>
    <s v=""/>
  </r>
  <r>
    <x v="19"/>
    <x v="17"/>
    <n v="2.8171949999999999"/>
  </r>
  <r>
    <x v="0"/>
    <x v="0"/>
    <s v=""/>
  </r>
  <r>
    <x v="19"/>
    <x v="18"/>
    <n v="3.3882130000000004"/>
  </r>
  <r>
    <x v="0"/>
    <x v="0"/>
    <s v=""/>
  </r>
  <r>
    <x v="19"/>
    <x v="19"/>
    <n v="3.8654499999999996"/>
  </r>
  <r>
    <x v="0"/>
    <x v="0"/>
    <s v=""/>
  </r>
  <r>
    <x v="19"/>
    <x v="20"/>
    <n v="4.2566519999999999"/>
  </r>
  <r>
    <x v="0"/>
    <x v="0"/>
    <s v=""/>
  </r>
  <r>
    <x v="19"/>
    <x v="21"/>
    <n v="4.554416999999999"/>
  </r>
  <r>
    <x v="0"/>
    <x v="0"/>
    <s v=""/>
  </r>
  <r>
    <x v="19"/>
    <x v="22"/>
    <n v="4.7166870000000003"/>
  </r>
  <r>
    <x v="0"/>
    <x v="0"/>
    <s v=""/>
  </r>
  <r>
    <x v="19"/>
    <x v="23"/>
    <n v="4.8079070000000002"/>
  </r>
  <r>
    <x v="0"/>
    <x v="0"/>
    <s v=""/>
  </r>
  <r>
    <x v="19"/>
    <x v="24"/>
    <n v="4.8714080000000006"/>
  </r>
  <r>
    <x v="0"/>
    <x v="0"/>
    <s v=""/>
  </r>
  <r>
    <x v="19"/>
    <x v="25"/>
    <n v="4.871429"/>
  </r>
  <r>
    <x v="0"/>
    <x v="0"/>
    <s v=""/>
  </r>
  <r>
    <x v="19"/>
    <x v="26"/>
    <n v="4.8136700000000001"/>
  </r>
  <r>
    <x v="0"/>
    <x v="0"/>
    <s v=""/>
  </r>
  <r>
    <x v="19"/>
    <x v="27"/>
    <n v="4.6824960000000004"/>
  </r>
  <r>
    <x v="0"/>
    <x v="0"/>
    <s v=""/>
  </r>
  <r>
    <x v="19"/>
    <x v="28"/>
    <n v="4.47309"/>
  </r>
  <r>
    <x v="0"/>
    <x v="0"/>
    <s v=""/>
  </r>
  <r>
    <x v="19"/>
    <x v="29"/>
    <n v="4.1956020000000001"/>
  </r>
  <r>
    <x v="0"/>
    <x v="0"/>
    <s v=""/>
  </r>
  <r>
    <x v="19"/>
    <x v="30"/>
    <n v="3.8182489999999998"/>
  </r>
  <r>
    <x v="0"/>
    <x v="0"/>
    <s v=""/>
  </r>
  <r>
    <x v="19"/>
    <x v="31"/>
    <n v="3.3790730000000004"/>
  </r>
  <r>
    <x v="0"/>
    <x v="0"/>
    <s v=""/>
  </r>
  <r>
    <x v="19"/>
    <x v="32"/>
    <n v="2.8292160000000002"/>
  </r>
  <r>
    <x v="0"/>
    <x v="0"/>
    <s v=""/>
  </r>
  <r>
    <x v="19"/>
    <x v="33"/>
    <n v="2.1876880000000001"/>
  </r>
  <r>
    <x v="0"/>
    <x v="0"/>
    <s v=""/>
  </r>
  <r>
    <x v="19"/>
    <x v="34"/>
    <n v="1.45668"/>
  </r>
  <r>
    <x v="0"/>
    <x v="0"/>
    <s v=""/>
  </r>
  <r>
    <x v="19"/>
    <x v="35"/>
    <n v="0.67378399999999994"/>
  </r>
  <r>
    <x v="0"/>
    <x v="0"/>
    <s v=""/>
  </r>
  <r>
    <x v="19"/>
    <x v="36"/>
    <n v="5.2017000000000001E-2"/>
  </r>
  <r>
    <x v="0"/>
    <x v="0"/>
    <s v=""/>
  </r>
  <r>
    <x v="19"/>
    <x v="37"/>
    <n v="3.6499999999999998E-4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2.2815000000000002E-2"/>
  </r>
  <r>
    <x v="0"/>
    <x v="0"/>
    <s v=""/>
  </r>
  <r>
    <x v="20"/>
    <x v="14"/>
    <n v="0.47031299999999998"/>
  </r>
  <r>
    <x v="0"/>
    <x v="0"/>
    <s v=""/>
  </r>
  <r>
    <x v="20"/>
    <x v="15"/>
    <n v="1.2016210000000001"/>
  </r>
  <r>
    <x v="0"/>
    <x v="0"/>
    <s v=""/>
  </r>
  <r>
    <x v="20"/>
    <x v="16"/>
    <n v="1.9781300000000002"/>
  </r>
  <r>
    <x v="0"/>
    <x v="0"/>
    <s v=""/>
  </r>
  <r>
    <x v="20"/>
    <x v="17"/>
    <n v="2.635551"/>
  </r>
  <r>
    <x v="0"/>
    <x v="0"/>
    <s v=""/>
  </r>
  <r>
    <x v="20"/>
    <x v="18"/>
    <n v="2.9155540000000002"/>
  </r>
  <r>
    <x v="0"/>
    <x v="0"/>
    <s v=""/>
  </r>
  <r>
    <x v="20"/>
    <x v="19"/>
    <n v="2.7504470000000003"/>
  </r>
  <r>
    <x v="0"/>
    <x v="0"/>
    <s v=""/>
  </r>
  <r>
    <x v="20"/>
    <x v="20"/>
    <n v="4.0040659999999999"/>
  </r>
  <r>
    <x v="0"/>
    <x v="0"/>
    <s v=""/>
  </r>
  <r>
    <x v="20"/>
    <x v="21"/>
    <n v="4.159389"/>
  </r>
  <r>
    <x v="0"/>
    <x v="0"/>
    <s v=""/>
  </r>
  <r>
    <x v="20"/>
    <x v="22"/>
    <n v="3.3420000000000001"/>
  </r>
  <r>
    <x v="0"/>
    <x v="0"/>
    <s v=""/>
  </r>
  <r>
    <x v="20"/>
    <x v="23"/>
    <n v="4.7831980000000005"/>
  </r>
  <r>
    <x v="0"/>
    <x v="0"/>
    <s v=""/>
  </r>
  <r>
    <x v="20"/>
    <x v="24"/>
    <n v="4.8224650000000002"/>
  </r>
  <r>
    <x v="0"/>
    <x v="0"/>
    <s v=""/>
  </r>
  <r>
    <x v="20"/>
    <x v="25"/>
    <n v="4.8689780000000003"/>
  </r>
  <r>
    <x v="0"/>
    <x v="0"/>
    <s v=""/>
  </r>
  <r>
    <x v="20"/>
    <x v="26"/>
    <n v="4.8082510000000003"/>
  </r>
  <r>
    <x v="0"/>
    <x v="0"/>
    <s v=""/>
  </r>
  <r>
    <x v="20"/>
    <x v="27"/>
    <n v="4.7443840000000002"/>
  </r>
  <r>
    <x v="0"/>
    <x v="0"/>
    <s v=""/>
  </r>
  <r>
    <x v="20"/>
    <x v="28"/>
    <n v="4.577878000000001"/>
  </r>
  <r>
    <x v="0"/>
    <x v="0"/>
    <s v=""/>
  </r>
  <r>
    <x v="20"/>
    <x v="29"/>
    <n v="4.319293"/>
  </r>
  <r>
    <x v="0"/>
    <x v="0"/>
    <s v=""/>
  </r>
  <r>
    <x v="20"/>
    <x v="30"/>
    <n v="3.9520050000000002"/>
  </r>
  <r>
    <x v="0"/>
    <x v="0"/>
    <s v=""/>
  </r>
  <r>
    <x v="20"/>
    <x v="31"/>
    <n v="3.5338159999999998"/>
  </r>
  <r>
    <x v="0"/>
    <x v="0"/>
    <s v=""/>
  </r>
  <r>
    <x v="20"/>
    <x v="32"/>
    <n v="2.9781960000000001"/>
  </r>
  <r>
    <x v="0"/>
    <x v="0"/>
    <s v=""/>
  </r>
  <r>
    <x v="20"/>
    <x v="33"/>
    <n v="2.2916379999999998"/>
  </r>
  <r>
    <x v="0"/>
    <x v="0"/>
    <s v=""/>
  </r>
  <r>
    <x v="20"/>
    <x v="34"/>
    <n v="1.5621779999999998"/>
  </r>
  <r>
    <x v="0"/>
    <x v="0"/>
    <s v=""/>
  </r>
  <r>
    <x v="20"/>
    <x v="35"/>
    <n v="0.87570700000000012"/>
  </r>
  <r>
    <x v="0"/>
    <x v="0"/>
    <s v=""/>
  </r>
  <r>
    <x v="20"/>
    <x v="36"/>
    <n v="0.19172899999999998"/>
  </r>
  <r>
    <x v="0"/>
    <x v="0"/>
    <s v=""/>
  </r>
  <r>
    <x v="20"/>
    <x v="37"/>
    <n v="1.4999999999999999E-4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4.5113999999999994E-2"/>
  </r>
  <r>
    <x v="0"/>
    <x v="0"/>
    <s v=""/>
  </r>
  <r>
    <x v="21"/>
    <x v="14"/>
    <n v="0.49656899999999998"/>
  </r>
  <r>
    <x v="0"/>
    <x v="0"/>
    <s v=""/>
  </r>
  <r>
    <x v="21"/>
    <x v="15"/>
    <n v="1.2598750000000001"/>
  </r>
  <r>
    <x v="0"/>
    <x v="0"/>
    <s v=""/>
  </r>
  <r>
    <x v="21"/>
    <x v="16"/>
    <n v="2.1070900000000004"/>
  </r>
  <r>
    <x v="0"/>
    <x v="0"/>
    <s v=""/>
  </r>
  <r>
    <x v="21"/>
    <x v="17"/>
    <n v="2.8749120000000001"/>
  </r>
  <r>
    <x v="0"/>
    <x v="0"/>
    <s v=""/>
  </r>
  <r>
    <x v="21"/>
    <x v="18"/>
    <n v="3.5246130000000004"/>
  </r>
  <r>
    <x v="0"/>
    <x v="0"/>
    <s v=""/>
  </r>
  <r>
    <x v="21"/>
    <x v="19"/>
    <n v="4.0549010000000001"/>
  </r>
  <r>
    <x v="0"/>
    <x v="0"/>
    <s v=""/>
  </r>
  <r>
    <x v="21"/>
    <x v="20"/>
    <n v="4.4816049999999992"/>
  </r>
  <r>
    <x v="0"/>
    <x v="0"/>
    <s v=""/>
  </r>
  <r>
    <x v="21"/>
    <x v="21"/>
    <n v="3.2271480000000001"/>
  </r>
  <r>
    <x v="0"/>
    <x v="0"/>
    <s v=""/>
  </r>
  <r>
    <x v="21"/>
    <x v="22"/>
    <n v="3.0855440000000001"/>
  </r>
  <r>
    <x v="0"/>
    <x v="0"/>
    <s v=""/>
  </r>
  <r>
    <x v="21"/>
    <x v="23"/>
    <n v="3.4560360000000001"/>
  </r>
  <r>
    <x v="0"/>
    <x v="0"/>
    <s v=""/>
  </r>
  <r>
    <x v="21"/>
    <x v="24"/>
    <n v="4.7526840000000004"/>
  </r>
  <r>
    <x v="0"/>
    <x v="0"/>
    <s v=""/>
  </r>
  <r>
    <x v="21"/>
    <x v="25"/>
    <n v="4.4961419999999999"/>
  </r>
  <r>
    <x v="0"/>
    <x v="0"/>
    <s v=""/>
  </r>
  <r>
    <x v="21"/>
    <x v="26"/>
    <n v="4.672388999999999"/>
  </r>
  <r>
    <x v="0"/>
    <x v="0"/>
    <s v=""/>
  </r>
  <r>
    <x v="21"/>
    <x v="27"/>
    <n v="4.1422720000000002"/>
  </r>
  <r>
    <x v="0"/>
    <x v="0"/>
    <s v=""/>
  </r>
  <r>
    <x v="21"/>
    <x v="28"/>
    <n v="4.6675069999999996"/>
  </r>
  <r>
    <x v="0"/>
    <x v="0"/>
    <s v=""/>
  </r>
  <r>
    <x v="21"/>
    <x v="29"/>
    <n v="2.3884920000000003"/>
  </r>
  <r>
    <x v="0"/>
    <x v="0"/>
    <s v=""/>
  </r>
  <r>
    <x v="21"/>
    <x v="30"/>
    <n v="1.6001770000000002"/>
  </r>
  <r>
    <x v="0"/>
    <x v="0"/>
    <s v=""/>
  </r>
  <r>
    <x v="21"/>
    <x v="31"/>
    <n v="3.4303379999999999"/>
  </r>
  <r>
    <x v="0"/>
    <x v="0"/>
    <s v=""/>
  </r>
  <r>
    <x v="21"/>
    <x v="32"/>
    <n v="2.2804980000000001"/>
  </r>
  <r>
    <x v="0"/>
    <x v="0"/>
    <s v=""/>
  </r>
  <r>
    <x v="21"/>
    <x v="33"/>
    <n v="2.7488989999999998"/>
  </r>
  <r>
    <x v="0"/>
    <x v="0"/>
    <s v=""/>
  </r>
  <r>
    <x v="21"/>
    <x v="34"/>
    <n v="1.1358189999999999"/>
  </r>
  <r>
    <x v="0"/>
    <x v="0"/>
    <s v=""/>
  </r>
  <r>
    <x v="21"/>
    <x v="35"/>
    <n v="0.30436599999999997"/>
  </r>
  <r>
    <x v="0"/>
    <x v="0"/>
    <s v=""/>
  </r>
  <r>
    <x v="21"/>
    <x v="36"/>
    <n v="8.2702999999999999E-2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.110788"/>
  </r>
  <r>
    <x v="0"/>
    <x v="0"/>
    <s v=""/>
  </r>
  <r>
    <x v="22"/>
    <x v="15"/>
    <n v="0.44984099999999999"/>
  </r>
  <r>
    <x v="0"/>
    <x v="0"/>
    <s v=""/>
  </r>
  <r>
    <x v="22"/>
    <x v="16"/>
    <n v="0.46149600000000002"/>
  </r>
  <r>
    <x v="0"/>
    <x v="0"/>
    <s v=""/>
  </r>
  <r>
    <x v="22"/>
    <x v="17"/>
    <n v="0.30372199999999999"/>
  </r>
  <r>
    <x v="0"/>
    <x v="0"/>
    <s v=""/>
  </r>
  <r>
    <x v="22"/>
    <x v="18"/>
    <n v="0.494979"/>
  </r>
  <r>
    <x v="0"/>
    <x v="0"/>
    <s v=""/>
  </r>
  <r>
    <x v="22"/>
    <x v="19"/>
    <n v="0.67131099999999988"/>
  </r>
  <r>
    <x v="0"/>
    <x v="0"/>
    <s v=""/>
  </r>
  <r>
    <x v="22"/>
    <x v="20"/>
    <n v="0.61146599999999995"/>
  </r>
  <r>
    <x v="0"/>
    <x v="0"/>
    <s v=""/>
  </r>
  <r>
    <x v="22"/>
    <x v="21"/>
    <n v="0.395092"/>
  </r>
  <r>
    <x v="0"/>
    <x v="0"/>
    <s v=""/>
  </r>
  <r>
    <x v="22"/>
    <x v="22"/>
    <n v="0.52611600000000003"/>
  </r>
  <r>
    <x v="0"/>
    <x v="0"/>
    <s v=""/>
  </r>
  <r>
    <x v="22"/>
    <x v="23"/>
    <n v="0.77218600000000004"/>
  </r>
  <r>
    <x v="0"/>
    <x v="0"/>
    <s v=""/>
  </r>
  <r>
    <x v="22"/>
    <x v="24"/>
    <n v="0.965615"/>
  </r>
  <r>
    <x v="0"/>
    <x v="0"/>
    <s v=""/>
  </r>
  <r>
    <x v="22"/>
    <x v="25"/>
    <n v="0.97015200000000001"/>
  </r>
  <r>
    <x v="0"/>
    <x v="0"/>
    <s v=""/>
  </r>
  <r>
    <x v="22"/>
    <x v="26"/>
    <n v="0.95840999999999998"/>
  </r>
  <r>
    <x v="0"/>
    <x v="0"/>
    <s v=""/>
  </r>
  <r>
    <x v="22"/>
    <x v="27"/>
    <n v="1.04948"/>
  </r>
  <r>
    <x v="0"/>
    <x v="0"/>
    <s v=""/>
  </r>
  <r>
    <x v="22"/>
    <x v="28"/>
    <n v="1.027482"/>
  </r>
  <r>
    <x v="0"/>
    <x v="0"/>
    <s v=""/>
  </r>
  <r>
    <x v="22"/>
    <x v="29"/>
    <n v="0.7685519999999999"/>
  </r>
  <r>
    <x v="0"/>
    <x v="0"/>
    <s v=""/>
  </r>
  <r>
    <x v="22"/>
    <x v="30"/>
    <n v="2.667764"/>
  </r>
  <r>
    <x v="0"/>
    <x v="0"/>
    <s v=""/>
  </r>
  <r>
    <x v="22"/>
    <x v="31"/>
    <n v="1.2551870000000001"/>
  </r>
  <r>
    <x v="0"/>
    <x v="0"/>
    <s v=""/>
  </r>
  <r>
    <x v="22"/>
    <x v="32"/>
    <n v="2.224567"/>
  </r>
  <r>
    <x v="0"/>
    <x v="0"/>
    <s v=""/>
  </r>
  <r>
    <x v="22"/>
    <x v="33"/>
    <n v="0.82730099999999995"/>
  </r>
  <r>
    <x v="0"/>
    <x v="0"/>
    <s v=""/>
  </r>
  <r>
    <x v="22"/>
    <x v="34"/>
    <n v="0.48272100000000001"/>
  </r>
  <r>
    <x v="0"/>
    <x v="0"/>
    <s v=""/>
  </r>
  <r>
    <x v="22"/>
    <x v="35"/>
    <n v="0.23181200000000002"/>
  </r>
  <r>
    <x v="0"/>
    <x v="0"/>
    <s v=""/>
  </r>
  <r>
    <x v="22"/>
    <x v="36"/>
    <n v="7.7779000000000001E-2"/>
  </r>
  <r>
    <x v="0"/>
    <x v="0"/>
    <s v=""/>
  </r>
  <r>
    <x v="22"/>
    <x v="37"/>
    <n v="3.01E-4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3.4986000000000003E-2"/>
  </r>
  <r>
    <x v="0"/>
    <x v="0"/>
    <s v=""/>
  </r>
  <r>
    <x v="23"/>
    <x v="14"/>
    <n v="0.264928"/>
  </r>
  <r>
    <x v="0"/>
    <x v="0"/>
    <s v=""/>
  </r>
  <r>
    <x v="23"/>
    <x v="15"/>
    <n v="1.172547"/>
  </r>
  <r>
    <x v="0"/>
    <x v="0"/>
    <s v=""/>
  </r>
  <r>
    <x v="23"/>
    <x v="16"/>
    <n v="2.0338690000000001"/>
  </r>
  <r>
    <x v="0"/>
    <x v="0"/>
    <s v=""/>
  </r>
  <r>
    <x v="23"/>
    <x v="17"/>
    <n v="2.648174"/>
  </r>
  <r>
    <x v="0"/>
    <x v="0"/>
    <s v=""/>
  </r>
  <r>
    <x v="23"/>
    <x v="18"/>
    <n v="3.46109"/>
  </r>
  <r>
    <x v="0"/>
    <x v="0"/>
    <s v=""/>
  </r>
  <r>
    <x v="23"/>
    <x v="19"/>
    <n v="3.6790540000000003"/>
  </r>
  <r>
    <x v="0"/>
    <x v="0"/>
    <s v=""/>
  </r>
  <r>
    <x v="23"/>
    <x v="20"/>
    <n v="3.5088280000000003"/>
  </r>
  <r>
    <x v="0"/>
    <x v="0"/>
    <s v=""/>
  </r>
  <r>
    <x v="23"/>
    <x v="21"/>
    <n v="3.9424570000000001"/>
  </r>
  <r>
    <x v="0"/>
    <x v="0"/>
    <s v=""/>
  </r>
  <r>
    <x v="23"/>
    <x v="22"/>
    <n v="4.3717629999999996"/>
  </r>
  <r>
    <x v="0"/>
    <x v="0"/>
    <s v=""/>
  </r>
  <r>
    <x v="23"/>
    <x v="23"/>
    <n v="4.7606409999999997"/>
  </r>
  <r>
    <x v="0"/>
    <x v="0"/>
    <s v=""/>
  </r>
  <r>
    <x v="23"/>
    <x v="24"/>
    <n v="3.6541100000000002"/>
  </r>
  <r>
    <x v="0"/>
    <x v="0"/>
    <s v=""/>
  </r>
  <r>
    <x v="23"/>
    <x v="25"/>
    <n v="4.6585830000000001"/>
  </r>
  <r>
    <x v="0"/>
    <x v="0"/>
    <s v=""/>
  </r>
  <r>
    <x v="23"/>
    <x v="26"/>
    <n v="3.5540299999999996"/>
  </r>
  <r>
    <x v="0"/>
    <x v="0"/>
    <s v=""/>
  </r>
  <r>
    <x v="23"/>
    <x v="27"/>
    <n v="2.284046"/>
  </r>
  <r>
    <x v="0"/>
    <x v="0"/>
    <s v=""/>
  </r>
  <r>
    <x v="23"/>
    <x v="28"/>
    <n v="1.9980429999999998"/>
  </r>
  <r>
    <x v="0"/>
    <x v="0"/>
    <s v=""/>
  </r>
  <r>
    <x v="23"/>
    <x v="29"/>
    <n v="1.6746669999999999"/>
  </r>
  <r>
    <x v="0"/>
    <x v="0"/>
    <s v=""/>
  </r>
  <r>
    <x v="23"/>
    <x v="30"/>
    <n v="1.326452"/>
  </r>
  <r>
    <x v="0"/>
    <x v="0"/>
    <s v=""/>
  </r>
  <r>
    <x v="23"/>
    <x v="31"/>
    <n v="0.8257739999999999"/>
  </r>
  <r>
    <x v="0"/>
    <x v="0"/>
    <s v=""/>
  </r>
  <r>
    <x v="23"/>
    <x v="32"/>
    <n v="1.3771579999999999"/>
  </r>
  <r>
    <x v="0"/>
    <x v="0"/>
    <s v=""/>
  </r>
  <r>
    <x v="23"/>
    <x v="33"/>
    <n v="1.2665630000000001"/>
  </r>
  <r>
    <x v="0"/>
    <x v="0"/>
    <s v=""/>
  </r>
  <r>
    <x v="23"/>
    <x v="34"/>
    <n v="0.54519000000000006"/>
  </r>
  <r>
    <x v="0"/>
    <x v="0"/>
    <s v=""/>
  </r>
  <r>
    <x v="23"/>
    <x v="35"/>
    <n v="0.22159799999999999"/>
  </r>
  <r>
    <x v="0"/>
    <x v="0"/>
    <s v=""/>
  </r>
  <r>
    <x v="23"/>
    <x v="36"/>
    <n v="0.27972299999999994"/>
  </r>
  <r>
    <x v="0"/>
    <x v="0"/>
    <s v=""/>
  </r>
  <r>
    <x v="23"/>
    <x v="37"/>
    <n v="2.2570000000000003E-3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1.9546000000000001E-2"/>
  </r>
  <r>
    <x v="0"/>
    <x v="0"/>
    <s v=""/>
  </r>
  <r>
    <x v="24"/>
    <x v="15"/>
    <n v="3.9201E-2"/>
  </r>
  <r>
    <x v="0"/>
    <x v="0"/>
    <s v=""/>
  </r>
  <r>
    <x v="24"/>
    <x v="16"/>
    <n v="0.10728200000000002"/>
  </r>
  <r>
    <x v="0"/>
    <x v="0"/>
    <s v=""/>
  </r>
  <r>
    <x v="24"/>
    <x v="17"/>
    <n v="0.21871600000000002"/>
  </r>
  <r>
    <x v="0"/>
    <x v="0"/>
    <s v=""/>
  </r>
  <r>
    <x v="24"/>
    <x v="18"/>
    <n v="0.48355900000000002"/>
  </r>
  <r>
    <x v="0"/>
    <x v="0"/>
    <s v=""/>
  </r>
  <r>
    <x v="24"/>
    <x v="19"/>
    <n v="1.1748699999999999"/>
  </r>
  <r>
    <x v="0"/>
    <x v="0"/>
    <s v=""/>
  </r>
  <r>
    <x v="24"/>
    <x v="20"/>
    <n v="0.52187899999999998"/>
  </r>
  <r>
    <x v="0"/>
    <x v="0"/>
    <s v=""/>
  </r>
  <r>
    <x v="24"/>
    <x v="21"/>
    <n v="0.70612600000000003"/>
  </r>
  <r>
    <x v="0"/>
    <x v="0"/>
    <s v=""/>
  </r>
  <r>
    <x v="24"/>
    <x v="22"/>
    <n v="1.7358020000000001"/>
  </r>
  <r>
    <x v="0"/>
    <x v="0"/>
    <s v=""/>
  </r>
  <r>
    <x v="24"/>
    <x v="23"/>
    <n v="2.2971639999999995"/>
  </r>
  <r>
    <x v="0"/>
    <x v="0"/>
    <s v=""/>
  </r>
  <r>
    <x v="24"/>
    <x v="24"/>
    <n v="3.2511030000000001"/>
  </r>
  <r>
    <x v="0"/>
    <x v="0"/>
    <s v=""/>
  </r>
  <r>
    <x v="24"/>
    <x v="25"/>
    <n v="3.0929409999999997"/>
  </r>
  <r>
    <x v="0"/>
    <x v="0"/>
    <s v=""/>
  </r>
  <r>
    <x v="24"/>
    <x v="26"/>
    <n v="2.1058859999999999"/>
  </r>
  <r>
    <x v="0"/>
    <x v="0"/>
    <s v=""/>
  </r>
  <r>
    <x v="24"/>
    <x v="27"/>
    <n v="1.163"/>
  </r>
  <r>
    <x v="0"/>
    <x v="0"/>
    <s v=""/>
  </r>
  <r>
    <x v="24"/>
    <x v="28"/>
    <n v="1.5073220000000001"/>
  </r>
  <r>
    <x v="0"/>
    <x v="0"/>
    <s v=""/>
  </r>
  <r>
    <x v="24"/>
    <x v="29"/>
    <n v="1.007612"/>
  </r>
  <r>
    <x v="0"/>
    <x v="0"/>
    <s v=""/>
  </r>
  <r>
    <x v="24"/>
    <x v="30"/>
    <n v="0.49205399999999999"/>
  </r>
  <r>
    <x v="0"/>
    <x v="0"/>
    <s v=""/>
  </r>
  <r>
    <x v="24"/>
    <x v="31"/>
    <n v="0.50129999999999997"/>
  </r>
  <r>
    <x v="0"/>
    <x v="0"/>
    <s v=""/>
  </r>
  <r>
    <x v="24"/>
    <x v="32"/>
    <n v="0.50411799999999996"/>
  </r>
  <r>
    <x v="0"/>
    <x v="0"/>
    <s v=""/>
  </r>
  <r>
    <x v="24"/>
    <x v="33"/>
    <n v="1.715373"/>
  </r>
  <r>
    <x v="0"/>
    <x v="0"/>
    <s v=""/>
  </r>
  <r>
    <x v="24"/>
    <x v="34"/>
    <n v="1.6352069999999999"/>
  </r>
  <r>
    <x v="0"/>
    <x v="0"/>
    <s v=""/>
  </r>
  <r>
    <x v="24"/>
    <x v="35"/>
    <n v="0.58576800000000007"/>
  </r>
  <r>
    <x v="0"/>
    <x v="0"/>
    <s v=""/>
  </r>
  <r>
    <x v="24"/>
    <x v="36"/>
    <n v="4.2727000000000001E-2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3.9545000000000004E-2"/>
  </r>
  <r>
    <x v="0"/>
    <x v="0"/>
    <s v=""/>
  </r>
  <r>
    <x v="25"/>
    <x v="14"/>
    <n v="0.49426900000000001"/>
  </r>
  <r>
    <x v="0"/>
    <x v="0"/>
    <s v=""/>
  </r>
  <r>
    <x v="25"/>
    <x v="15"/>
    <n v="1.2975289999999999"/>
  </r>
  <r>
    <x v="0"/>
    <x v="0"/>
    <s v=""/>
  </r>
  <r>
    <x v="25"/>
    <x v="16"/>
    <n v="2.1523559999999997"/>
  </r>
  <r>
    <x v="0"/>
    <x v="0"/>
    <s v=""/>
  </r>
  <r>
    <x v="25"/>
    <x v="17"/>
    <n v="2.9159409999999997"/>
  </r>
  <r>
    <x v="0"/>
    <x v="0"/>
    <s v=""/>
  </r>
  <r>
    <x v="25"/>
    <x v="18"/>
    <n v="3.5618569999999998"/>
  </r>
  <r>
    <x v="0"/>
    <x v="0"/>
    <s v=""/>
  </r>
  <r>
    <x v="25"/>
    <x v="19"/>
    <n v="4.0393530000000002"/>
  </r>
  <r>
    <x v="0"/>
    <x v="0"/>
    <s v=""/>
  </r>
  <r>
    <x v="25"/>
    <x v="20"/>
    <n v="4.364514999999999"/>
  </r>
  <r>
    <x v="0"/>
    <x v="0"/>
    <s v=""/>
  </r>
  <r>
    <x v="25"/>
    <x v="21"/>
    <n v="4.6038770000000007"/>
  </r>
  <r>
    <x v="0"/>
    <x v="0"/>
    <s v=""/>
  </r>
  <r>
    <x v="25"/>
    <x v="22"/>
    <n v="4.839646000000001"/>
  </r>
  <r>
    <x v="0"/>
    <x v="0"/>
    <s v=""/>
  </r>
  <r>
    <x v="25"/>
    <x v="23"/>
    <n v="4.8467859999999998"/>
  </r>
  <r>
    <x v="0"/>
    <x v="0"/>
    <s v=""/>
  </r>
  <r>
    <x v="25"/>
    <x v="24"/>
    <n v="3.9007170000000002"/>
  </r>
  <r>
    <x v="0"/>
    <x v="0"/>
    <s v=""/>
  </r>
  <r>
    <x v="25"/>
    <x v="25"/>
    <n v="4.6165640000000003"/>
  </r>
  <r>
    <x v="0"/>
    <x v="0"/>
    <s v=""/>
  </r>
  <r>
    <x v="25"/>
    <x v="26"/>
    <n v="3.5557500000000002"/>
  </r>
  <r>
    <x v="0"/>
    <x v="0"/>
    <s v=""/>
  </r>
  <r>
    <x v="25"/>
    <x v="27"/>
    <n v="4.7401480000000005"/>
  </r>
  <r>
    <x v="0"/>
    <x v="0"/>
    <s v=""/>
  </r>
  <r>
    <x v="25"/>
    <x v="28"/>
    <n v="4.6869680000000002"/>
  </r>
  <r>
    <x v="0"/>
    <x v="0"/>
    <s v=""/>
  </r>
  <r>
    <x v="25"/>
    <x v="29"/>
    <n v="4.3117450000000002"/>
  </r>
  <r>
    <x v="0"/>
    <x v="0"/>
    <s v=""/>
  </r>
  <r>
    <x v="25"/>
    <x v="30"/>
    <n v="3.9218769999999998"/>
  </r>
  <r>
    <x v="0"/>
    <x v="0"/>
    <s v=""/>
  </r>
  <r>
    <x v="25"/>
    <x v="31"/>
    <n v="3.311572"/>
  </r>
  <r>
    <x v="0"/>
    <x v="0"/>
    <s v=""/>
  </r>
  <r>
    <x v="25"/>
    <x v="32"/>
    <n v="2.3807070000000001"/>
  </r>
  <r>
    <x v="0"/>
    <x v="0"/>
    <s v=""/>
  </r>
  <r>
    <x v="25"/>
    <x v="33"/>
    <n v="1.9248000000000003"/>
  </r>
  <r>
    <x v="0"/>
    <x v="0"/>
    <s v=""/>
  </r>
  <r>
    <x v="25"/>
    <x v="34"/>
    <n v="0.90764000000000011"/>
  </r>
  <r>
    <x v="0"/>
    <x v="0"/>
    <s v=""/>
  </r>
  <r>
    <x v="25"/>
    <x v="35"/>
    <n v="0.51547100000000001"/>
  </r>
  <r>
    <x v="0"/>
    <x v="0"/>
    <s v=""/>
  </r>
  <r>
    <x v="25"/>
    <x v="36"/>
    <n v="0.115648"/>
  </r>
  <r>
    <x v="0"/>
    <x v="0"/>
    <s v=""/>
  </r>
  <r>
    <x v="25"/>
    <x v="37"/>
    <n v="4.2569999999999995E-3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5.2103999999999998E-2"/>
  </r>
  <r>
    <x v="0"/>
    <x v="0"/>
    <s v=""/>
  </r>
  <r>
    <x v="26"/>
    <x v="14"/>
    <n v="0.38829699999999995"/>
  </r>
  <r>
    <x v="0"/>
    <x v="0"/>
    <s v=""/>
  </r>
  <r>
    <x v="26"/>
    <x v="15"/>
    <n v="0.78781999999999996"/>
  </r>
  <r>
    <x v="0"/>
    <x v="0"/>
    <s v=""/>
  </r>
  <r>
    <x v="26"/>
    <x v="16"/>
    <n v="1.6185839999999998"/>
  </r>
  <r>
    <x v="0"/>
    <x v="0"/>
    <s v=""/>
  </r>
  <r>
    <x v="26"/>
    <x v="17"/>
    <n v="2.76092"/>
  </r>
  <r>
    <x v="0"/>
    <x v="0"/>
    <s v=""/>
  </r>
  <r>
    <x v="26"/>
    <x v="18"/>
    <n v="3.2747790000000001"/>
  </r>
  <r>
    <x v="0"/>
    <x v="0"/>
    <s v=""/>
  </r>
  <r>
    <x v="26"/>
    <x v="19"/>
    <n v="3.945424"/>
  </r>
  <r>
    <x v="0"/>
    <x v="0"/>
    <s v=""/>
  </r>
  <r>
    <x v="26"/>
    <x v="20"/>
    <n v="4.4450049999999992"/>
  </r>
  <r>
    <x v="0"/>
    <x v="0"/>
    <s v=""/>
  </r>
  <r>
    <x v="26"/>
    <x v="21"/>
    <n v="4.6876129999999998"/>
  </r>
  <r>
    <x v="0"/>
    <x v="0"/>
    <s v=""/>
  </r>
  <r>
    <x v="26"/>
    <x v="22"/>
    <n v="4.9213839999999998"/>
  </r>
  <r>
    <x v="0"/>
    <x v="0"/>
    <s v=""/>
  </r>
  <r>
    <x v="26"/>
    <x v="23"/>
    <n v="4.9477479999999998"/>
  </r>
  <r>
    <x v="0"/>
    <x v="0"/>
    <s v=""/>
  </r>
  <r>
    <x v="26"/>
    <x v="24"/>
    <n v="4.9101370000000006"/>
  </r>
  <r>
    <x v="0"/>
    <x v="0"/>
    <s v=""/>
  </r>
  <r>
    <x v="26"/>
    <x v="25"/>
    <n v="4.9110399999999998"/>
  </r>
  <r>
    <x v="0"/>
    <x v="0"/>
    <s v=""/>
  </r>
  <r>
    <x v="26"/>
    <x v="26"/>
    <n v="4.7890689999999996"/>
  </r>
  <r>
    <x v="0"/>
    <x v="0"/>
    <s v=""/>
  </r>
  <r>
    <x v="26"/>
    <x v="27"/>
    <n v="3.888976"/>
  </r>
  <r>
    <x v="0"/>
    <x v="0"/>
    <s v=""/>
  </r>
  <r>
    <x v="26"/>
    <x v="28"/>
    <n v="4.1755389999999997"/>
  </r>
  <r>
    <x v="0"/>
    <x v="0"/>
    <s v=""/>
  </r>
  <r>
    <x v="26"/>
    <x v="29"/>
    <n v="3.2199650000000002"/>
  </r>
  <r>
    <x v="0"/>
    <x v="0"/>
    <s v=""/>
  </r>
  <r>
    <x v="26"/>
    <x v="30"/>
    <n v="4.0389670000000004"/>
  </r>
  <r>
    <x v="0"/>
    <x v="0"/>
    <s v=""/>
  </r>
  <r>
    <x v="26"/>
    <x v="31"/>
    <n v="3.6102629999999998"/>
  </r>
  <r>
    <x v="0"/>
    <x v="0"/>
    <s v=""/>
  </r>
  <r>
    <x v="26"/>
    <x v="32"/>
    <n v="2.9864099999999998"/>
  </r>
  <r>
    <x v="0"/>
    <x v="0"/>
    <s v=""/>
  </r>
  <r>
    <x v="26"/>
    <x v="33"/>
    <n v="2.2805200000000001"/>
  </r>
  <r>
    <x v="0"/>
    <x v="0"/>
    <s v=""/>
  </r>
  <r>
    <x v="26"/>
    <x v="34"/>
    <n v="1.477754"/>
  </r>
  <r>
    <x v="0"/>
    <x v="0"/>
    <s v=""/>
  </r>
  <r>
    <x v="26"/>
    <x v="35"/>
    <n v="0.53914700000000004"/>
  </r>
  <r>
    <x v="0"/>
    <x v="0"/>
    <s v=""/>
  </r>
  <r>
    <x v="26"/>
    <x v="36"/>
    <n v="4.0060999999999999E-2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3.9244000000000001E-2"/>
  </r>
  <r>
    <x v="0"/>
    <x v="0"/>
    <s v=""/>
  </r>
  <r>
    <x v="27"/>
    <x v="14"/>
    <n v="0.503579"/>
  </r>
  <r>
    <x v="0"/>
    <x v="0"/>
    <s v=""/>
  </r>
  <r>
    <x v="27"/>
    <x v="15"/>
    <n v="1.3057650000000001"/>
  </r>
  <r>
    <x v="0"/>
    <x v="0"/>
    <s v=""/>
  </r>
  <r>
    <x v="27"/>
    <x v="16"/>
    <n v="2.1749140000000002"/>
  </r>
  <r>
    <x v="0"/>
    <x v="0"/>
    <s v=""/>
  </r>
  <r>
    <x v="27"/>
    <x v="17"/>
    <n v="2.9256390000000003"/>
  </r>
  <r>
    <x v="0"/>
    <x v="0"/>
    <s v=""/>
  </r>
  <r>
    <x v="27"/>
    <x v="18"/>
    <n v="3.5421170000000002"/>
  </r>
  <r>
    <x v="0"/>
    <x v="0"/>
    <s v=""/>
  </r>
  <r>
    <x v="27"/>
    <x v="19"/>
    <n v="4.0386869999999995"/>
  </r>
  <r>
    <x v="0"/>
    <x v="0"/>
    <s v=""/>
  </r>
  <r>
    <x v="27"/>
    <x v="20"/>
    <n v="4.4419729999999999"/>
  </r>
  <r>
    <x v="0"/>
    <x v="0"/>
    <s v=""/>
  </r>
  <r>
    <x v="27"/>
    <x v="21"/>
    <n v="4.7348359999999996"/>
  </r>
  <r>
    <x v="0"/>
    <x v="0"/>
    <s v=""/>
  </r>
  <r>
    <x v="27"/>
    <x v="22"/>
    <n v="4.662668"/>
  </r>
  <r>
    <x v="0"/>
    <x v="0"/>
    <s v=""/>
  </r>
  <r>
    <x v="27"/>
    <x v="23"/>
    <n v="4.9711869999999996"/>
  </r>
  <r>
    <x v="0"/>
    <x v="0"/>
    <s v=""/>
  </r>
  <r>
    <x v="27"/>
    <x v="24"/>
    <n v="4.9414679999999995"/>
  </r>
  <r>
    <x v="0"/>
    <x v="0"/>
    <s v=""/>
  </r>
  <r>
    <x v="27"/>
    <x v="25"/>
    <n v="4.9823040000000001"/>
  </r>
  <r>
    <x v="0"/>
    <x v="0"/>
    <s v=""/>
  </r>
  <r>
    <x v="27"/>
    <x v="26"/>
    <n v="4.9625209999999997"/>
  </r>
  <r>
    <x v="0"/>
    <x v="0"/>
    <s v=""/>
  </r>
  <r>
    <x v="27"/>
    <x v="27"/>
    <n v="4.9316839999999988"/>
  </r>
  <r>
    <x v="0"/>
    <x v="0"/>
    <s v=""/>
  </r>
  <r>
    <x v="27"/>
    <x v="28"/>
    <n v="4.7960789999999998"/>
  </r>
  <r>
    <x v="0"/>
    <x v="0"/>
    <s v=""/>
  </r>
  <r>
    <x v="27"/>
    <x v="29"/>
    <n v="4.4409409999999996"/>
  </r>
  <r>
    <x v="0"/>
    <x v="0"/>
    <s v=""/>
  </r>
  <r>
    <x v="27"/>
    <x v="30"/>
    <n v="4.104533"/>
  </r>
  <r>
    <x v="0"/>
    <x v="0"/>
    <s v=""/>
  </r>
  <r>
    <x v="27"/>
    <x v="31"/>
    <n v="3.58934"/>
  </r>
  <r>
    <x v="0"/>
    <x v="0"/>
    <s v=""/>
  </r>
  <r>
    <x v="27"/>
    <x v="32"/>
    <n v="3.0109889999999999"/>
  </r>
  <r>
    <x v="0"/>
    <x v="0"/>
    <s v=""/>
  </r>
  <r>
    <x v="27"/>
    <x v="33"/>
    <n v="2.5065490000000001"/>
  </r>
  <r>
    <x v="0"/>
    <x v="0"/>
    <s v=""/>
  </r>
  <r>
    <x v="27"/>
    <x v="34"/>
    <n v="1.5454490000000001"/>
  </r>
  <r>
    <x v="0"/>
    <x v="0"/>
    <s v=""/>
  </r>
  <r>
    <x v="27"/>
    <x v="35"/>
    <n v="0.53914699999999993"/>
  </r>
  <r>
    <x v="0"/>
    <x v="0"/>
    <s v=""/>
  </r>
  <r>
    <x v="27"/>
    <x v="36"/>
    <n v="4.4555999999999998E-2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3.1222999999999997E-2"/>
  </r>
  <r>
    <x v="0"/>
    <x v="0"/>
    <s v=""/>
  </r>
  <r>
    <x v="28"/>
    <x v="14"/>
    <n v="0.50428899999999999"/>
  </r>
  <r>
    <x v="0"/>
    <x v="0"/>
    <s v=""/>
  </r>
  <r>
    <x v="28"/>
    <x v="15"/>
    <n v="1.3378699999999999"/>
  </r>
  <r>
    <x v="0"/>
    <x v="0"/>
    <s v=""/>
  </r>
  <r>
    <x v="28"/>
    <x v="16"/>
    <n v="2.2073420000000001"/>
  </r>
  <r>
    <x v="0"/>
    <x v="0"/>
    <s v=""/>
  </r>
  <r>
    <x v="28"/>
    <x v="17"/>
    <n v="2.9726050000000002"/>
  </r>
  <r>
    <x v="0"/>
    <x v="0"/>
    <s v=""/>
  </r>
  <r>
    <x v="28"/>
    <x v="18"/>
    <n v="3.6282399999999999"/>
  </r>
  <r>
    <x v="0"/>
    <x v="0"/>
    <s v=""/>
  </r>
  <r>
    <x v="28"/>
    <x v="19"/>
    <n v="4.1494539999999995"/>
  </r>
  <r>
    <x v="0"/>
    <x v="0"/>
    <s v=""/>
  </r>
  <r>
    <x v="28"/>
    <x v="20"/>
    <n v="4.5418379999999994"/>
  </r>
  <r>
    <x v="0"/>
    <x v="0"/>
    <s v=""/>
  </r>
  <r>
    <x v="28"/>
    <x v="21"/>
    <n v="4.7667700000000002"/>
  </r>
  <r>
    <x v="0"/>
    <x v="0"/>
    <s v=""/>
  </r>
  <r>
    <x v="28"/>
    <x v="22"/>
    <n v="4.865043"/>
  </r>
  <r>
    <x v="0"/>
    <x v="0"/>
    <s v=""/>
  </r>
  <r>
    <x v="28"/>
    <x v="23"/>
    <n v="4.9002229999999996"/>
  </r>
  <r>
    <x v="0"/>
    <x v="0"/>
    <s v=""/>
  </r>
  <r>
    <x v="28"/>
    <x v="24"/>
    <n v="4.9342639999999998"/>
  </r>
  <r>
    <x v="0"/>
    <x v="0"/>
    <s v=""/>
  </r>
  <r>
    <x v="28"/>
    <x v="25"/>
    <n v="4.9086530000000002"/>
  </r>
  <r>
    <x v="0"/>
    <x v="0"/>
    <s v=""/>
  </r>
  <r>
    <x v="28"/>
    <x v="26"/>
    <n v="4.8943100000000008"/>
  </r>
  <r>
    <x v="0"/>
    <x v="0"/>
    <s v=""/>
  </r>
  <r>
    <x v="28"/>
    <x v="27"/>
    <n v="4.7789190000000001"/>
  </r>
  <r>
    <x v="0"/>
    <x v="0"/>
    <s v=""/>
  </r>
  <r>
    <x v="28"/>
    <x v="28"/>
    <n v="4.5938350000000003"/>
  </r>
  <r>
    <x v="0"/>
    <x v="0"/>
    <s v=""/>
  </r>
  <r>
    <x v="28"/>
    <x v="29"/>
    <n v="4.2774239999999999"/>
  </r>
  <r>
    <x v="0"/>
    <x v="0"/>
    <s v=""/>
  </r>
  <r>
    <x v="28"/>
    <x v="30"/>
    <n v="3.8965670000000001"/>
  </r>
  <r>
    <x v="0"/>
    <x v="0"/>
    <s v=""/>
  </r>
  <r>
    <x v="28"/>
    <x v="31"/>
    <n v="3.3727510000000001"/>
  </r>
  <r>
    <x v="0"/>
    <x v="0"/>
    <s v=""/>
  </r>
  <r>
    <x v="28"/>
    <x v="32"/>
    <n v="2.7298460000000002"/>
  </r>
  <r>
    <x v="0"/>
    <x v="0"/>
    <s v=""/>
  </r>
  <r>
    <x v="28"/>
    <x v="33"/>
    <n v="1.994969"/>
  </r>
  <r>
    <x v="0"/>
    <x v="0"/>
    <s v=""/>
  </r>
  <r>
    <x v="28"/>
    <x v="34"/>
    <n v="1.2230179999999999"/>
  </r>
  <r>
    <x v="0"/>
    <x v="0"/>
    <s v=""/>
  </r>
  <r>
    <x v="28"/>
    <x v="35"/>
    <n v="0.40747900000000004"/>
  </r>
  <r>
    <x v="0"/>
    <x v="0"/>
    <s v=""/>
  </r>
  <r>
    <x v="28"/>
    <x v="36"/>
    <n v="4.6984999999999999E-2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8.0509999999999984E-2"/>
  </r>
  <r>
    <x v="0"/>
    <x v="0"/>
    <s v=""/>
  </r>
  <r>
    <x v="29"/>
    <x v="15"/>
    <n v="0.38253399999999999"/>
  </r>
  <r>
    <x v="0"/>
    <x v="0"/>
    <s v=""/>
  </r>
  <r>
    <x v="29"/>
    <x v="16"/>
    <n v="0.73272599999999999"/>
  </r>
  <r>
    <x v="0"/>
    <x v="0"/>
    <s v=""/>
  </r>
  <r>
    <x v="29"/>
    <x v="17"/>
    <n v="2.2875730000000005"/>
  </r>
  <r>
    <x v="0"/>
    <x v="0"/>
    <s v=""/>
  </r>
  <r>
    <x v="29"/>
    <x v="18"/>
    <n v="2.7447269999999997"/>
  </r>
  <r>
    <x v="0"/>
    <x v="0"/>
    <s v=""/>
  </r>
  <r>
    <x v="29"/>
    <x v="19"/>
    <n v="3.7819289999999999"/>
  </r>
  <r>
    <x v="0"/>
    <x v="0"/>
    <s v=""/>
  </r>
  <r>
    <x v="29"/>
    <x v="20"/>
    <n v="4.404469999999999"/>
  </r>
  <r>
    <x v="0"/>
    <x v="0"/>
    <s v=""/>
  </r>
  <r>
    <x v="29"/>
    <x v="21"/>
    <n v="4.659357"/>
  </r>
  <r>
    <x v="0"/>
    <x v="0"/>
    <s v=""/>
  </r>
  <r>
    <x v="29"/>
    <x v="22"/>
    <n v="4.823906"/>
  </r>
  <r>
    <x v="0"/>
    <x v="0"/>
    <s v=""/>
  </r>
  <r>
    <x v="29"/>
    <x v="23"/>
    <n v="4.8912780000000007"/>
  </r>
  <r>
    <x v="0"/>
    <x v="0"/>
    <s v=""/>
  </r>
  <r>
    <x v="29"/>
    <x v="24"/>
    <n v="4.7910259999999996"/>
  </r>
  <r>
    <x v="0"/>
    <x v="0"/>
    <s v=""/>
  </r>
  <r>
    <x v="29"/>
    <x v="25"/>
    <n v="4.6773129999999998"/>
  </r>
  <r>
    <x v="0"/>
    <x v="0"/>
    <s v=""/>
  </r>
  <r>
    <x v="29"/>
    <x v="26"/>
    <n v="4.3538500000000004"/>
  </r>
  <r>
    <x v="0"/>
    <x v="0"/>
    <s v=""/>
  </r>
  <r>
    <x v="29"/>
    <x v="27"/>
    <n v="3.9148239999999994"/>
  </r>
  <r>
    <x v="0"/>
    <x v="0"/>
    <s v=""/>
  </r>
  <r>
    <x v="29"/>
    <x v="28"/>
    <n v="2.6241530000000002"/>
  </r>
  <r>
    <x v="0"/>
    <x v="0"/>
    <s v=""/>
  </r>
  <r>
    <x v="29"/>
    <x v="29"/>
    <n v="2.2416840000000002"/>
  </r>
  <r>
    <x v="0"/>
    <x v="0"/>
    <s v=""/>
  </r>
  <r>
    <x v="29"/>
    <x v="30"/>
    <n v="1.810163"/>
  </r>
  <r>
    <x v="0"/>
    <x v="0"/>
    <s v=""/>
  </r>
  <r>
    <x v="29"/>
    <x v="31"/>
    <n v="1.569963"/>
  </r>
  <r>
    <x v="0"/>
    <x v="0"/>
    <s v=""/>
  </r>
  <r>
    <x v="29"/>
    <x v="32"/>
    <n v="2.3596980000000003"/>
  </r>
  <r>
    <x v="0"/>
    <x v="0"/>
    <s v=""/>
  </r>
  <r>
    <x v="29"/>
    <x v="33"/>
    <n v="1.602735"/>
  </r>
  <r>
    <x v="0"/>
    <x v="0"/>
    <s v=""/>
  </r>
  <r>
    <x v="29"/>
    <x v="34"/>
    <n v="1.3278920000000001"/>
  </r>
  <r>
    <x v="0"/>
    <x v="0"/>
    <s v=""/>
  </r>
  <r>
    <x v="29"/>
    <x v="35"/>
    <n v="0.38438300000000003"/>
  </r>
  <r>
    <x v="0"/>
    <x v="0"/>
    <s v=""/>
  </r>
  <r>
    <x v="29"/>
    <x v="36"/>
    <n v="3.5975E-2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4.8533E-2"/>
  </r>
  <r>
    <x v="0"/>
    <x v="0"/>
    <s v=""/>
  </r>
  <r>
    <x v="30"/>
    <x v="15"/>
    <n v="0.20835200000000001"/>
  </r>
  <r>
    <x v="0"/>
    <x v="0"/>
    <s v=""/>
  </r>
  <r>
    <x v="30"/>
    <x v="16"/>
    <n v="0.38036199999999998"/>
  </r>
  <r>
    <x v="0"/>
    <x v="0"/>
    <s v=""/>
  </r>
  <r>
    <x v="30"/>
    <x v="17"/>
    <n v="0.64698999999999995"/>
  </r>
  <r>
    <x v="0"/>
    <x v="0"/>
    <s v=""/>
  </r>
  <r>
    <x v="30"/>
    <x v="18"/>
    <n v="0.96193799999999996"/>
  </r>
  <r>
    <x v="0"/>
    <x v="0"/>
    <s v=""/>
  </r>
  <r>
    <x v="30"/>
    <x v="19"/>
    <n v="1.1656880000000001"/>
  </r>
  <r>
    <x v="0"/>
    <x v="0"/>
    <s v=""/>
  </r>
  <r>
    <x v="30"/>
    <x v="20"/>
    <n v="1.0774790000000001"/>
  </r>
  <r>
    <x v="0"/>
    <x v="0"/>
    <s v=""/>
  </r>
  <r>
    <x v="30"/>
    <x v="21"/>
    <n v="1.4851510000000001"/>
  </r>
  <r>
    <x v="0"/>
    <x v="0"/>
    <s v=""/>
  </r>
  <r>
    <x v="30"/>
    <x v="22"/>
    <n v="1.7722730000000002"/>
  </r>
  <r>
    <x v="0"/>
    <x v="0"/>
    <s v=""/>
  </r>
  <r>
    <x v="30"/>
    <x v="23"/>
    <n v="1.3561700000000001"/>
  </r>
  <r>
    <x v="0"/>
    <x v="0"/>
    <s v=""/>
  </r>
  <r>
    <x v="30"/>
    <x v="24"/>
    <n v="1.660517"/>
  </r>
  <r>
    <x v="0"/>
    <x v="0"/>
    <s v=""/>
  </r>
  <r>
    <x v="30"/>
    <x v="25"/>
    <n v="2.0788760000000002"/>
  </r>
  <r>
    <x v="0"/>
    <x v="0"/>
    <s v=""/>
  </r>
  <r>
    <x v="30"/>
    <x v="26"/>
    <n v="1.8360110000000001"/>
  </r>
  <r>
    <x v="0"/>
    <x v="0"/>
    <s v=""/>
  </r>
  <r>
    <x v="30"/>
    <x v="27"/>
    <n v="2.092231"/>
  </r>
  <r>
    <x v="0"/>
    <x v="0"/>
    <s v=""/>
  </r>
  <r>
    <x v="30"/>
    <x v="28"/>
    <n v="2.032686"/>
  </r>
  <r>
    <x v="0"/>
    <x v="0"/>
    <s v=""/>
  </r>
  <r>
    <x v="30"/>
    <x v="29"/>
    <n v="2.8128509999999998"/>
  </r>
  <r>
    <x v="0"/>
    <x v="0"/>
    <s v=""/>
  </r>
  <r>
    <x v="30"/>
    <x v="30"/>
    <n v="2.1292600000000004"/>
  </r>
  <r>
    <x v="0"/>
    <x v="0"/>
    <s v=""/>
  </r>
  <r>
    <x v="30"/>
    <x v="31"/>
    <n v="1.7279960000000001"/>
  </r>
  <r>
    <x v="0"/>
    <x v="0"/>
    <s v=""/>
  </r>
  <r>
    <x v="30"/>
    <x v="32"/>
    <n v="1.0486199999999999"/>
  </r>
  <r>
    <x v="0"/>
    <x v="0"/>
    <s v=""/>
  </r>
  <r>
    <x v="30"/>
    <x v="33"/>
    <n v="0.6573119999999999"/>
  </r>
  <r>
    <x v="0"/>
    <x v="0"/>
    <s v=""/>
  </r>
  <r>
    <x v="30"/>
    <x v="34"/>
    <n v="0.192524"/>
  </r>
  <r>
    <x v="0"/>
    <x v="0"/>
    <s v=""/>
  </r>
  <r>
    <x v="30"/>
    <x v="35"/>
    <n v="0.10272400000000001"/>
  </r>
  <r>
    <x v="0"/>
    <x v="0"/>
    <s v=""/>
  </r>
  <r>
    <x v="30"/>
    <x v="36"/>
    <n v="3.4169000000000005E-2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1.5375E-2"/>
  </r>
  <r>
    <x v="0"/>
    <x v="0"/>
    <s v=""/>
  </r>
  <r>
    <x v="31"/>
    <x v="14"/>
    <n v="0.41225199999999995"/>
  </r>
  <r>
    <x v="0"/>
    <x v="0"/>
    <s v=""/>
  </r>
  <r>
    <x v="31"/>
    <x v="15"/>
    <n v="1.180612"/>
  </r>
  <r>
    <x v="0"/>
    <x v="0"/>
    <s v=""/>
  </r>
  <r>
    <x v="31"/>
    <x v="16"/>
    <n v="2.00529"/>
  </r>
  <r>
    <x v="0"/>
    <x v="0"/>
    <s v=""/>
  </r>
  <r>
    <x v="31"/>
    <x v="17"/>
    <n v="2.727223"/>
  </r>
  <r>
    <x v="0"/>
    <x v="0"/>
    <s v=""/>
  </r>
  <r>
    <x v="31"/>
    <x v="18"/>
    <n v="3.348516"/>
  </r>
  <r>
    <x v="0"/>
    <x v="0"/>
    <s v=""/>
  </r>
  <r>
    <x v="31"/>
    <x v="19"/>
    <n v="3.8711279999999997"/>
  </r>
  <r>
    <x v="0"/>
    <x v="0"/>
    <s v=""/>
  </r>
  <r>
    <x v="31"/>
    <x v="20"/>
    <n v="4.2299220000000002"/>
  </r>
  <r>
    <x v="0"/>
    <x v="0"/>
    <s v=""/>
  </r>
  <r>
    <x v="31"/>
    <x v="21"/>
    <n v="4.4796049999999994"/>
  </r>
  <r>
    <x v="0"/>
    <x v="0"/>
    <s v=""/>
  </r>
  <r>
    <x v="31"/>
    <x v="22"/>
    <n v="4.6683459999999997"/>
  </r>
  <r>
    <x v="0"/>
    <x v="0"/>
    <s v=""/>
  </r>
  <r>
    <x v="31"/>
    <x v="23"/>
    <n v="4.7790479999999995"/>
  </r>
  <r>
    <x v="0"/>
    <x v="0"/>
    <s v=""/>
  </r>
  <r>
    <x v="31"/>
    <x v="24"/>
    <n v="4.388191"/>
  </r>
  <r>
    <x v="0"/>
    <x v="0"/>
    <s v=""/>
  </r>
  <r>
    <x v="31"/>
    <x v="25"/>
    <n v="4.1695820000000001"/>
  </r>
  <r>
    <x v="0"/>
    <x v="0"/>
    <s v=""/>
  </r>
  <r>
    <x v="31"/>
    <x v="26"/>
    <n v="4.1989139999999994"/>
  </r>
  <r>
    <x v="0"/>
    <x v="0"/>
    <s v=""/>
  </r>
  <r>
    <x v="31"/>
    <x v="27"/>
    <n v="4.0375040000000002"/>
  </r>
  <r>
    <x v="0"/>
    <x v="0"/>
    <s v=""/>
  </r>
  <r>
    <x v="31"/>
    <x v="28"/>
    <n v="3.7973479999999999"/>
  </r>
  <r>
    <x v="0"/>
    <x v="0"/>
    <s v=""/>
  </r>
  <r>
    <x v="31"/>
    <x v="29"/>
    <n v="4.1774520000000006"/>
  </r>
  <r>
    <x v="0"/>
    <x v="0"/>
    <s v=""/>
  </r>
  <r>
    <x v="31"/>
    <x v="30"/>
    <n v="3.705117"/>
  </r>
  <r>
    <x v="0"/>
    <x v="0"/>
    <s v=""/>
  </r>
  <r>
    <x v="31"/>
    <x v="31"/>
    <n v="3.2960029999999998"/>
  </r>
  <r>
    <x v="0"/>
    <x v="0"/>
    <s v=""/>
  </r>
  <r>
    <x v="31"/>
    <x v="32"/>
    <n v="2.6345190000000001"/>
  </r>
  <r>
    <x v="0"/>
    <x v="0"/>
    <s v=""/>
  </r>
  <r>
    <x v="31"/>
    <x v="33"/>
    <n v="2.0035060000000002"/>
  </r>
  <r>
    <x v="0"/>
    <x v="0"/>
    <s v=""/>
  </r>
  <r>
    <x v="31"/>
    <x v="34"/>
    <n v="1.148679"/>
  </r>
  <r>
    <x v="0"/>
    <x v="0"/>
    <s v=""/>
  </r>
  <r>
    <x v="31"/>
    <x v="35"/>
    <n v="0.30946299999999999"/>
  </r>
  <r>
    <x v="0"/>
    <x v="0"/>
    <s v=""/>
  </r>
  <r>
    <x v="31"/>
    <x v="36"/>
    <n v="2.1052000000000001E-2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  <r>
    <x v="0"/>
    <x v="0"/>
    <s v=""/>
  </r>
  <r>
    <x v="1"/>
    <x v="1"/>
    <n v="0"/>
  </r>
  <r>
    <x v="0"/>
    <x v="0"/>
    <s v=""/>
  </r>
  <r>
    <x v="1"/>
    <x v="2"/>
    <n v="0"/>
  </r>
  <r>
    <x v="0"/>
    <x v="0"/>
    <s v=""/>
  </r>
  <r>
    <x v="1"/>
    <x v="3"/>
    <n v="0"/>
  </r>
  <r>
    <x v="0"/>
    <x v="0"/>
    <s v=""/>
  </r>
  <r>
    <x v="1"/>
    <x v="4"/>
    <n v="0"/>
  </r>
  <r>
    <x v="0"/>
    <x v="0"/>
    <s v=""/>
  </r>
  <r>
    <x v="1"/>
    <x v="5"/>
    <n v="0"/>
  </r>
  <r>
    <x v="0"/>
    <x v="0"/>
    <s v=""/>
  </r>
  <r>
    <x v="1"/>
    <x v="6"/>
    <n v="0"/>
  </r>
  <r>
    <x v="0"/>
    <x v="0"/>
    <s v=""/>
  </r>
  <r>
    <x v="1"/>
    <x v="7"/>
    <n v="0"/>
  </r>
  <r>
    <x v="0"/>
    <x v="0"/>
    <s v=""/>
  </r>
  <r>
    <x v="1"/>
    <x v="8"/>
    <n v="0"/>
  </r>
  <r>
    <x v="0"/>
    <x v="0"/>
    <s v=""/>
  </r>
  <r>
    <x v="1"/>
    <x v="9"/>
    <n v="0"/>
  </r>
  <r>
    <x v="0"/>
    <x v="0"/>
    <s v=""/>
  </r>
  <r>
    <x v="1"/>
    <x v="10"/>
    <n v="0"/>
  </r>
  <r>
    <x v="0"/>
    <x v="0"/>
    <s v=""/>
  </r>
  <r>
    <x v="1"/>
    <x v="11"/>
    <n v="0"/>
  </r>
  <r>
    <x v="0"/>
    <x v="0"/>
    <s v=""/>
  </r>
  <r>
    <x v="1"/>
    <x v="12"/>
    <n v="2.7900000000000001E-4"/>
  </r>
  <r>
    <x v="0"/>
    <x v="0"/>
    <s v=""/>
  </r>
  <r>
    <x v="1"/>
    <x v="13"/>
    <n v="3.8126000000000007E-2"/>
  </r>
  <r>
    <x v="0"/>
    <x v="0"/>
    <s v=""/>
  </r>
  <r>
    <x v="1"/>
    <x v="14"/>
    <n v="0.17011799999999999"/>
  </r>
  <r>
    <x v="0"/>
    <x v="0"/>
    <s v=""/>
  </r>
  <r>
    <x v="1"/>
    <x v="15"/>
    <n v="0.58112300000000006"/>
  </r>
  <r>
    <x v="0"/>
    <x v="0"/>
    <s v=""/>
  </r>
  <r>
    <x v="1"/>
    <x v="16"/>
    <n v="0.66627899999999995"/>
  </r>
  <r>
    <x v="0"/>
    <x v="0"/>
    <s v=""/>
  </r>
  <r>
    <x v="1"/>
    <x v="17"/>
    <n v="0.89581300000000008"/>
  </r>
  <r>
    <x v="0"/>
    <x v="0"/>
    <s v=""/>
  </r>
  <r>
    <x v="1"/>
    <x v="18"/>
    <n v="2.5357939999999997"/>
  </r>
  <r>
    <x v="0"/>
    <x v="0"/>
    <s v=""/>
  </r>
  <r>
    <x v="1"/>
    <x v="19"/>
    <n v="3.8007240000000002"/>
  </r>
  <r>
    <x v="0"/>
    <x v="0"/>
    <s v=""/>
  </r>
  <r>
    <x v="1"/>
    <x v="20"/>
    <n v="4.0608789999999999"/>
  </r>
  <r>
    <x v="0"/>
    <x v="0"/>
    <s v=""/>
  </r>
  <r>
    <x v="1"/>
    <x v="21"/>
    <n v="2.718836"/>
  </r>
  <r>
    <x v="0"/>
    <x v="0"/>
    <s v=""/>
  </r>
  <r>
    <x v="1"/>
    <x v="22"/>
    <n v="2.4843989999999998"/>
  </r>
  <r>
    <x v="0"/>
    <x v="0"/>
    <s v=""/>
  </r>
  <r>
    <x v="1"/>
    <x v="23"/>
    <n v="2.985808"/>
  </r>
  <r>
    <x v="0"/>
    <x v="0"/>
    <s v=""/>
  </r>
  <r>
    <x v="1"/>
    <x v="24"/>
    <n v="1.0413519999999998"/>
  </r>
  <r>
    <x v="0"/>
    <x v="0"/>
    <s v=""/>
  </r>
  <r>
    <x v="1"/>
    <x v="25"/>
    <n v="0.83502100000000001"/>
  </r>
  <r>
    <x v="0"/>
    <x v="0"/>
    <s v=""/>
  </r>
  <r>
    <x v="1"/>
    <x v="26"/>
    <n v="0.60067100000000007"/>
  </r>
  <r>
    <x v="0"/>
    <x v="0"/>
    <s v=""/>
  </r>
  <r>
    <x v="1"/>
    <x v="27"/>
    <n v="1.2235769999999999"/>
  </r>
  <r>
    <x v="0"/>
    <x v="0"/>
    <s v=""/>
  </r>
  <r>
    <x v="1"/>
    <x v="28"/>
    <n v="4.6992260000000003"/>
  </r>
  <r>
    <x v="0"/>
    <x v="0"/>
    <s v=""/>
  </r>
  <r>
    <x v="1"/>
    <x v="29"/>
    <n v="4.3292279999999996"/>
  </r>
  <r>
    <x v="0"/>
    <x v="0"/>
    <s v=""/>
  </r>
  <r>
    <x v="1"/>
    <x v="30"/>
    <n v="3.8266789999999999"/>
  </r>
  <r>
    <x v="0"/>
    <x v="0"/>
    <s v=""/>
  </r>
  <r>
    <x v="1"/>
    <x v="31"/>
    <n v="3.820379"/>
  </r>
  <r>
    <x v="0"/>
    <x v="0"/>
    <s v=""/>
  </r>
  <r>
    <x v="1"/>
    <x v="32"/>
    <n v="3.3106900000000001"/>
  </r>
  <r>
    <x v="0"/>
    <x v="0"/>
    <s v=""/>
  </r>
  <r>
    <x v="1"/>
    <x v="33"/>
    <n v="2.6368200000000002"/>
  </r>
  <r>
    <x v="0"/>
    <x v="0"/>
    <s v=""/>
  </r>
  <r>
    <x v="1"/>
    <x v="34"/>
    <n v="1.8643310000000002"/>
  </r>
  <r>
    <x v="0"/>
    <x v="0"/>
    <s v=""/>
  </r>
  <r>
    <x v="1"/>
    <x v="35"/>
    <n v="1.060405"/>
  </r>
  <r>
    <x v="0"/>
    <x v="0"/>
    <s v=""/>
  </r>
  <r>
    <x v="1"/>
    <x v="36"/>
    <n v="0.27733600000000003"/>
  </r>
  <r>
    <x v="0"/>
    <x v="0"/>
    <s v=""/>
  </r>
  <r>
    <x v="1"/>
    <x v="37"/>
    <n v="5.3264000000000006E-2"/>
  </r>
  <r>
    <x v="0"/>
    <x v="0"/>
    <s v=""/>
  </r>
  <r>
    <x v="1"/>
    <x v="38"/>
    <n v="1.2899999999999999E-4"/>
  </r>
  <r>
    <x v="0"/>
    <x v="0"/>
    <s v=""/>
  </r>
  <r>
    <x v="1"/>
    <x v="39"/>
    <n v="0"/>
  </r>
  <r>
    <x v="0"/>
    <x v="0"/>
    <s v=""/>
  </r>
  <r>
    <x v="1"/>
    <x v="40"/>
    <n v="0"/>
  </r>
  <r>
    <x v="0"/>
    <x v="0"/>
    <s v=""/>
  </r>
  <r>
    <x v="1"/>
    <x v="41"/>
    <n v="0"/>
  </r>
  <r>
    <x v="0"/>
    <x v="0"/>
    <s v=""/>
  </r>
  <r>
    <x v="1"/>
    <x v="42"/>
    <n v="0"/>
  </r>
  <r>
    <x v="0"/>
    <x v="0"/>
    <s v=""/>
  </r>
  <r>
    <x v="1"/>
    <x v="43"/>
    <n v="0"/>
  </r>
  <r>
    <x v="0"/>
    <x v="0"/>
    <s v=""/>
  </r>
  <r>
    <x v="1"/>
    <x v="44"/>
    <n v="0"/>
  </r>
  <r>
    <x v="0"/>
    <x v="0"/>
    <s v=""/>
  </r>
  <r>
    <x v="1"/>
    <x v="45"/>
    <n v="0"/>
  </r>
  <r>
    <x v="0"/>
    <x v="0"/>
    <s v=""/>
  </r>
  <r>
    <x v="1"/>
    <x v="46"/>
    <n v="0"/>
  </r>
  <r>
    <x v="0"/>
    <x v="0"/>
    <s v=""/>
  </r>
  <r>
    <x v="1"/>
    <x v="47"/>
    <n v="0"/>
  </r>
  <r>
    <x v="0"/>
    <x v="0"/>
    <s v=""/>
  </r>
  <r>
    <x v="1"/>
    <x v="48"/>
    <n v="0"/>
  </r>
  <r>
    <x v="0"/>
    <x v="0"/>
    <s v=""/>
  </r>
  <r>
    <x v="2"/>
    <x v="1"/>
    <n v="0"/>
  </r>
  <r>
    <x v="0"/>
    <x v="0"/>
    <s v=""/>
  </r>
  <r>
    <x v="2"/>
    <x v="2"/>
    <n v="0"/>
  </r>
  <r>
    <x v="0"/>
    <x v="0"/>
    <s v=""/>
  </r>
  <r>
    <x v="2"/>
    <x v="3"/>
    <n v="0"/>
  </r>
  <r>
    <x v="0"/>
    <x v="0"/>
    <s v=""/>
  </r>
  <r>
    <x v="2"/>
    <x v="4"/>
    <n v="0"/>
  </r>
  <r>
    <x v="0"/>
    <x v="0"/>
    <s v=""/>
  </r>
  <r>
    <x v="2"/>
    <x v="5"/>
    <n v="0"/>
  </r>
  <r>
    <x v="0"/>
    <x v="0"/>
    <s v=""/>
  </r>
  <r>
    <x v="2"/>
    <x v="6"/>
    <n v="0"/>
  </r>
  <r>
    <x v="0"/>
    <x v="0"/>
    <s v=""/>
  </r>
  <r>
    <x v="2"/>
    <x v="7"/>
    <n v="0"/>
  </r>
  <r>
    <x v="0"/>
    <x v="0"/>
    <s v=""/>
  </r>
  <r>
    <x v="2"/>
    <x v="8"/>
    <n v="0"/>
  </r>
  <r>
    <x v="0"/>
    <x v="0"/>
    <s v=""/>
  </r>
  <r>
    <x v="2"/>
    <x v="9"/>
    <n v="0"/>
  </r>
  <r>
    <x v="0"/>
    <x v="0"/>
    <s v=""/>
  </r>
  <r>
    <x v="2"/>
    <x v="10"/>
    <n v="0"/>
  </r>
  <r>
    <x v="0"/>
    <x v="0"/>
    <s v=""/>
  </r>
  <r>
    <x v="2"/>
    <x v="11"/>
    <n v="0"/>
  </r>
  <r>
    <x v="0"/>
    <x v="0"/>
    <s v=""/>
  </r>
  <r>
    <x v="2"/>
    <x v="12"/>
    <n v="3.8700000000000003E-4"/>
  </r>
  <r>
    <x v="0"/>
    <x v="0"/>
    <s v=""/>
  </r>
  <r>
    <x v="2"/>
    <x v="13"/>
    <n v="0.11629300000000001"/>
  </r>
  <r>
    <x v="0"/>
    <x v="0"/>
    <s v=""/>
  </r>
  <r>
    <x v="2"/>
    <x v="14"/>
    <n v="0.60774499999999998"/>
  </r>
  <r>
    <x v="0"/>
    <x v="0"/>
    <s v=""/>
  </r>
  <r>
    <x v="2"/>
    <x v="15"/>
    <n v="1.4309609999999999"/>
  </r>
  <r>
    <x v="0"/>
    <x v="0"/>
    <s v=""/>
  </r>
  <r>
    <x v="2"/>
    <x v="16"/>
    <n v="2.2816590000000003"/>
  </r>
  <r>
    <x v="0"/>
    <x v="0"/>
    <s v=""/>
  </r>
  <r>
    <x v="2"/>
    <x v="17"/>
    <n v="3.0069679999999996"/>
  </r>
  <r>
    <x v="0"/>
    <x v="0"/>
    <s v=""/>
  </r>
  <r>
    <x v="2"/>
    <x v="18"/>
    <n v="3.6097250000000001"/>
  </r>
  <r>
    <x v="0"/>
    <x v="0"/>
    <s v=""/>
  </r>
  <r>
    <x v="2"/>
    <x v="19"/>
    <n v="4.057245"/>
  </r>
  <r>
    <x v="0"/>
    <x v="0"/>
    <s v=""/>
  </r>
  <r>
    <x v="2"/>
    <x v="20"/>
    <n v="4.399159"/>
  </r>
  <r>
    <x v="0"/>
    <x v="0"/>
    <s v=""/>
  </r>
  <r>
    <x v="2"/>
    <x v="21"/>
    <n v="4.6741299999999999"/>
  </r>
  <r>
    <x v="0"/>
    <x v="0"/>
    <s v=""/>
  </r>
  <r>
    <x v="2"/>
    <x v="22"/>
    <n v="4.8545910000000001"/>
  </r>
  <r>
    <x v="0"/>
    <x v="0"/>
    <s v=""/>
  </r>
  <r>
    <x v="2"/>
    <x v="23"/>
    <n v="4.9125020000000008"/>
  </r>
  <r>
    <x v="0"/>
    <x v="0"/>
    <s v=""/>
  </r>
  <r>
    <x v="2"/>
    <x v="24"/>
    <n v="4.9544560000000004"/>
  </r>
  <r>
    <x v="0"/>
    <x v="0"/>
    <s v=""/>
  </r>
  <r>
    <x v="2"/>
    <x v="25"/>
    <n v="4.969983"/>
  </r>
  <r>
    <x v="0"/>
    <x v="0"/>
    <s v=""/>
  </r>
  <r>
    <x v="2"/>
    <x v="26"/>
    <n v="4.9503919999999999"/>
  </r>
  <r>
    <x v="0"/>
    <x v="0"/>
    <s v=""/>
  </r>
  <r>
    <x v="2"/>
    <x v="27"/>
    <n v="4.8625699999999998"/>
  </r>
  <r>
    <x v="0"/>
    <x v="0"/>
    <s v=""/>
  </r>
  <r>
    <x v="2"/>
    <x v="28"/>
    <n v="4.6658299999999997"/>
  </r>
  <r>
    <x v="0"/>
    <x v="0"/>
    <s v=""/>
  </r>
  <r>
    <x v="2"/>
    <x v="29"/>
    <n v="4.4044490000000005"/>
  </r>
  <r>
    <x v="0"/>
    <x v="0"/>
    <s v=""/>
  </r>
  <r>
    <x v="2"/>
    <x v="30"/>
    <n v="4.0438270000000003"/>
  </r>
  <r>
    <x v="0"/>
    <x v="0"/>
    <s v=""/>
  </r>
  <r>
    <x v="2"/>
    <x v="31"/>
    <n v="3.1590020000000001"/>
  </r>
  <r>
    <x v="0"/>
    <x v="0"/>
    <s v=""/>
  </r>
  <r>
    <x v="2"/>
    <x v="32"/>
    <n v="2.7405550000000001"/>
  </r>
  <r>
    <x v="0"/>
    <x v="0"/>
    <s v=""/>
  </r>
  <r>
    <x v="2"/>
    <x v="33"/>
    <n v="2.4035010000000003"/>
  </r>
  <r>
    <x v="0"/>
    <x v="0"/>
    <s v=""/>
  </r>
  <r>
    <x v="2"/>
    <x v="34"/>
    <n v="1.714513"/>
  </r>
  <r>
    <x v="0"/>
    <x v="0"/>
    <s v=""/>
  </r>
  <r>
    <x v="2"/>
    <x v="35"/>
    <n v="0.96296999999999999"/>
  </r>
  <r>
    <x v="0"/>
    <x v="0"/>
    <s v=""/>
  </r>
  <r>
    <x v="2"/>
    <x v="36"/>
    <n v="0.29838900000000002"/>
  </r>
  <r>
    <x v="0"/>
    <x v="0"/>
    <s v=""/>
  </r>
  <r>
    <x v="2"/>
    <x v="37"/>
    <n v="5.9156E-2"/>
  </r>
  <r>
    <x v="0"/>
    <x v="0"/>
    <s v=""/>
  </r>
  <r>
    <x v="2"/>
    <x v="38"/>
    <n v="2.1499999999999999E-4"/>
  </r>
  <r>
    <x v="0"/>
    <x v="0"/>
    <s v=""/>
  </r>
  <r>
    <x v="2"/>
    <x v="39"/>
    <n v="0"/>
  </r>
  <r>
    <x v="0"/>
    <x v="0"/>
    <s v=""/>
  </r>
  <r>
    <x v="2"/>
    <x v="40"/>
    <n v="0"/>
  </r>
  <r>
    <x v="0"/>
    <x v="0"/>
    <s v=""/>
  </r>
  <r>
    <x v="2"/>
    <x v="41"/>
    <n v="0"/>
  </r>
  <r>
    <x v="0"/>
    <x v="0"/>
    <s v=""/>
  </r>
  <r>
    <x v="2"/>
    <x v="42"/>
    <n v="0"/>
  </r>
  <r>
    <x v="0"/>
    <x v="0"/>
    <s v=""/>
  </r>
  <r>
    <x v="2"/>
    <x v="43"/>
    <n v="0"/>
  </r>
  <r>
    <x v="0"/>
    <x v="0"/>
    <s v=""/>
  </r>
  <r>
    <x v="2"/>
    <x v="44"/>
    <n v="0"/>
  </r>
  <r>
    <x v="0"/>
    <x v="0"/>
    <s v=""/>
  </r>
  <r>
    <x v="2"/>
    <x v="45"/>
    <n v="0"/>
  </r>
  <r>
    <x v="0"/>
    <x v="0"/>
    <s v=""/>
  </r>
  <r>
    <x v="2"/>
    <x v="46"/>
    <n v="0"/>
  </r>
  <r>
    <x v="0"/>
    <x v="0"/>
    <s v=""/>
  </r>
  <r>
    <x v="2"/>
    <x v="47"/>
    <n v="0"/>
  </r>
  <r>
    <x v="0"/>
    <x v="0"/>
    <s v=""/>
  </r>
  <r>
    <x v="2"/>
    <x v="48"/>
    <n v="0"/>
  </r>
  <r>
    <x v="0"/>
    <x v="0"/>
    <s v=""/>
  </r>
  <r>
    <x v="3"/>
    <x v="1"/>
    <n v="0"/>
  </r>
  <r>
    <x v="0"/>
    <x v="0"/>
    <s v=""/>
  </r>
  <r>
    <x v="3"/>
    <x v="2"/>
    <n v="0"/>
  </r>
  <r>
    <x v="0"/>
    <x v="0"/>
    <s v=""/>
  </r>
  <r>
    <x v="3"/>
    <x v="3"/>
    <n v="0"/>
  </r>
  <r>
    <x v="0"/>
    <x v="0"/>
    <s v=""/>
  </r>
  <r>
    <x v="3"/>
    <x v="4"/>
    <n v="0"/>
  </r>
  <r>
    <x v="0"/>
    <x v="0"/>
    <s v=""/>
  </r>
  <r>
    <x v="3"/>
    <x v="5"/>
    <n v="0"/>
  </r>
  <r>
    <x v="0"/>
    <x v="0"/>
    <s v=""/>
  </r>
  <r>
    <x v="3"/>
    <x v="6"/>
    <n v="0"/>
  </r>
  <r>
    <x v="0"/>
    <x v="0"/>
    <s v=""/>
  </r>
  <r>
    <x v="3"/>
    <x v="7"/>
    <n v="0"/>
  </r>
  <r>
    <x v="0"/>
    <x v="0"/>
    <s v=""/>
  </r>
  <r>
    <x v="3"/>
    <x v="8"/>
    <n v="0"/>
  </r>
  <r>
    <x v="0"/>
    <x v="0"/>
    <s v=""/>
  </r>
  <r>
    <x v="3"/>
    <x v="9"/>
    <n v="0"/>
  </r>
  <r>
    <x v="0"/>
    <x v="0"/>
    <s v=""/>
  </r>
  <r>
    <x v="3"/>
    <x v="10"/>
    <n v="0"/>
  </r>
  <r>
    <x v="0"/>
    <x v="0"/>
    <s v=""/>
  </r>
  <r>
    <x v="3"/>
    <x v="11"/>
    <n v="0"/>
  </r>
  <r>
    <x v="0"/>
    <x v="0"/>
    <s v=""/>
  </r>
  <r>
    <x v="3"/>
    <x v="12"/>
    <n v="0"/>
  </r>
  <r>
    <x v="0"/>
    <x v="0"/>
    <s v=""/>
  </r>
  <r>
    <x v="3"/>
    <x v="13"/>
    <n v="0.159666"/>
  </r>
  <r>
    <x v="0"/>
    <x v="0"/>
    <s v=""/>
  </r>
  <r>
    <x v="3"/>
    <x v="14"/>
    <n v="0.35722299999999996"/>
  </r>
  <r>
    <x v="0"/>
    <x v="0"/>
    <s v=""/>
  </r>
  <r>
    <x v="3"/>
    <x v="15"/>
    <n v="1.040384"/>
  </r>
  <r>
    <x v="0"/>
    <x v="0"/>
    <s v=""/>
  </r>
  <r>
    <x v="3"/>
    <x v="16"/>
    <n v="1.515644"/>
  </r>
  <r>
    <x v="0"/>
    <x v="0"/>
    <s v=""/>
  </r>
  <r>
    <x v="3"/>
    <x v="17"/>
    <n v="1.178461"/>
  </r>
  <r>
    <x v="0"/>
    <x v="0"/>
    <s v=""/>
  </r>
  <r>
    <x v="3"/>
    <x v="18"/>
    <n v="1.5539859999999999"/>
  </r>
  <r>
    <x v="0"/>
    <x v="0"/>
    <s v=""/>
  </r>
  <r>
    <x v="3"/>
    <x v="19"/>
    <n v="2.3263670000000003"/>
  </r>
  <r>
    <x v="0"/>
    <x v="0"/>
    <s v=""/>
  </r>
  <r>
    <x v="3"/>
    <x v="20"/>
    <n v="2.3284949999999998"/>
  </r>
  <r>
    <x v="0"/>
    <x v="0"/>
    <s v=""/>
  </r>
  <r>
    <x v="3"/>
    <x v="21"/>
    <n v="2.6628829999999999"/>
  </r>
  <r>
    <x v="0"/>
    <x v="0"/>
    <s v=""/>
  </r>
  <r>
    <x v="3"/>
    <x v="22"/>
    <n v="3.3733749999999998"/>
  </r>
  <r>
    <x v="0"/>
    <x v="0"/>
    <s v=""/>
  </r>
  <r>
    <x v="3"/>
    <x v="23"/>
    <n v="3.0261070000000001"/>
  </r>
  <r>
    <x v="0"/>
    <x v="0"/>
    <s v=""/>
  </r>
  <r>
    <x v="3"/>
    <x v="24"/>
    <n v="3.042557"/>
  </r>
  <r>
    <x v="0"/>
    <x v="0"/>
    <s v=""/>
  </r>
  <r>
    <x v="3"/>
    <x v="25"/>
    <n v="2.9658099999999998"/>
  </r>
  <r>
    <x v="0"/>
    <x v="0"/>
    <s v=""/>
  </r>
  <r>
    <x v="3"/>
    <x v="26"/>
    <n v="2.015225"/>
  </r>
  <r>
    <x v="0"/>
    <x v="0"/>
    <s v=""/>
  </r>
  <r>
    <x v="3"/>
    <x v="27"/>
    <n v="2.5829740000000001"/>
  </r>
  <r>
    <x v="0"/>
    <x v="0"/>
    <s v=""/>
  </r>
  <r>
    <x v="3"/>
    <x v="28"/>
    <n v="2.195557"/>
  </r>
  <r>
    <x v="0"/>
    <x v="0"/>
    <s v=""/>
  </r>
  <r>
    <x v="3"/>
    <x v="29"/>
    <n v="1.829366"/>
  </r>
  <r>
    <x v="0"/>
    <x v="0"/>
    <s v=""/>
  </r>
  <r>
    <x v="3"/>
    <x v="30"/>
    <n v="1.9864959999999998"/>
  </r>
  <r>
    <x v="0"/>
    <x v="0"/>
    <s v=""/>
  </r>
  <r>
    <x v="3"/>
    <x v="31"/>
    <n v="2.0535459999999999"/>
  </r>
  <r>
    <x v="0"/>
    <x v="0"/>
    <s v=""/>
  </r>
  <r>
    <x v="3"/>
    <x v="32"/>
    <n v="3.1781400000000004"/>
  </r>
  <r>
    <x v="0"/>
    <x v="0"/>
    <s v=""/>
  </r>
  <r>
    <x v="3"/>
    <x v="33"/>
    <n v="1.739479"/>
  </r>
  <r>
    <x v="0"/>
    <x v="0"/>
    <s v=""/>
  </r>
  <r>
    <x v="3"/>
    <x v="34"/>
    <n v="0.74670399999999992"/>
  </r>
  <r>
    <x v="0"/>
    <x v="0"/>
    <s v=""/>
  </r>
  <r>
    <x v="3"/>
    <x v="35"/>
    <n v="0.63258300000000001"/>
  </r>
  <r>
    <x v="0"/>
    <x v="0"/>
    <s v=""/>
  </r>
  <r>
    <x v="3"/>
    <x v="36"/>
    <n v="0.29593700000000001"/>
  </r>
  <r>
    <x v="0"/>
    <x v="0"/>
    <s v=""/>
  </r>
  <r>
    <x v="3"/>
    <x v="37"/>
    <n v="7.3328000000000004E-2"/>
  </r>
  <r>
    <x v="0"/>
    <x v="0"/>
    <s v=""/>
  </r>
  <r>
    <x v="3"/>
    <x v="38"/>
    <n v="1.6339999999999998E-3"/>
  </r>
  <r>
    <x v="0"/>
    <x v="0"/>
    <s v=""/>
  </r>
  <r>
    <x v="3"/>
    <x v="39"/>
    <n v="0"/>
  </r>
  <r>
    <x v="0"/>
    <x v="0"/>
    <s v=""/>
  </r>
  <r>
    <x v="3"/>
    <x v="40"/>
    <n v="0"/>
  </r>
  <r>
    <x v="0"/>
    <x v="0"/>
    <s v=""/>
  </r>
  <r>
    <x v="3"/>
    <x v="41"/>
    <n v="0"/>
  </r>
  <r>
    <x v="0"/>
    <x v="0"/>
    <s v=""/>
  </r>
  <r>
    <x v="3"/>
    <x v="42"/>
    <n v="0"/>
  </r>
  <r>
    <x v="0"/>
    <x v="0"/>
    <s v=""/>
  </r>
  <r>
    <x v="3"/>
    <x v="43"/>
    <n v="0"/>
  </r>
  <r>
    <x v="0"/>
    <x v="0"/>
    <s v=""/>
  </r>
  <r>
    <x v="3"/>
    <x v="44"/>
    <n v="0"/>
  </r>
  <r>
    <x v="0"/>
    <x v="0"/>
    <s v=""/>
  </r>
  <r>
    <x v="3"/>
    <x v="45"/>
    <n v="0"/>
  </r>
  <r>
    <x v="0"/>
    <x v="0"/>
    <s v=""/>
  </r>
  <r>
    <x v="3"/>
    <x v="46"/>
    <n v="0"/>
  </r>
  <r>
    <x v="0"/>
    <x v="0"/>
    <s v=""/>
  </r>
  <r>
    <x v="3"/>
    <x v="47"/>
    <n v="0"/>
  </r>
  <r>
    <x v="0"/>
    <x v="0"/>
    <s v=""/>
  </r>
  <r>
    <x v="3"/>
    <x v="48"/>
    <n v="0"/>
  </r>
  <r>
    <x v="0"/>
    <x v="0"/>
    <s v=""/>
  </r>
  <r>
    <x v="4"/>
    <x v="1"/>
    <n v="0"/>
  </r>
  <r>
    <x v="0"/>
    <x v="0"/>
    <s v=""/>
  </r>
  <r>
    <x v="4"/>
    <x v="2"/>
    <n v="0"/>
  </r>
  <r>
    <x v="0"/>
    <x v="0"/>
    <s v=""/>
  </r>
  <r>
    <x v="4"/>
    <x v="3"/>
    <n v="0"/>
  </r>
  <r>
    <x v="0"/>
    <x v="0"/>
    <s v=""/>
  </r>
  <r>
    <x v="4"/>
    <x v="4"/>
    <n v="0"/>
  </r>
  <r>
    <x v="0"/>
    <x v="0"/>
    <s v=""/>
  </r>
  <r>
    <x v="4"/>
    <x v="5"/>
    <n v="0"/>
  </r>
  <r>
    <x v="0"/>
    <x v="0"/>
    <s v=""/>
  </r>
  <r>
    <x v="4"/>
    <x v="6"/>
    <n v="0"/>
  </r>
  <r>
    <x v="0"/>
    <x v="0"/>
    <s v=""/>
  </r>
  <r>
    <x v="4"/>
    <x v="7"/>
    <n v="0"/>
  </r>
  <r>
    <x v="0"/>
    <x v="0"/>
    <s v=""/>
  </r>
  <r>
    <x v="4"/>
    <x v="8"/>
    <n v="0"/>
  </r>
  <r>
    <x v="0"/>
    <x v="0"/>
    <s v=""/>
  </r>
  <r>
    <x v="4"/>
    <x v="9"/>
    <n v="0"/>
  </r>
  <r>
    <x v="0"/>
    <x v="0"/>
    <s v=""/>
  </r>
  <r>
    <x v="4"/>
    <x v="10"/>
    <n v="0"/>
  </r>
  <r>
    <x v="0"/>
    <x v="0"/>
    <s v=""/>
  </r>
  <r>
    <x v="4"/>
    <x v="11"/>
    <n v="0"/>
  </r>
  <r>
    <x v="0"/>
    <x v="0"/>
    <s v=""/>
  </r>
  <r>
    <x v="4"/>
    <x v="12"/>
    <n v="0"/>
  </r>
  <r>
    <x v="0"/>
    <x v="0"/>
    <s v=""/>
  </r>
  <r>
    <x v="4"/>
    <x v="13"/>
    <n v="4.3222000000000003E-2"/>
  </r>
  <r>
    <x v="0"/>
    <x v="0"/>
    <s v=""/>
  </r>
  <r>
    <x v="4"/>
    <x v="14"/>
    <n v="0.28060399999999996"/>
  </r>
  <r>
    <x v="0"/>
    <x v="0"/>
    <s v=""/>
  </r>
  <r>
    <x v="4"/>
    <x v="15"/>
    <n v="0.81136600000000003"/>
  </r>
  <r>
    <x v="0"/>
    <x v="0"/>
    <s v=""/>
  </r>
  <r>
    <x v="4"/>
    <x v="16"/>
    <n v="1.1750209999999999"/>
  </r>
  <r>
    <x v="0"/>
    <x v="0"/>
    <s v=""/>
  </r>
  <r>
    <x v="4"/>
    <x v="17"/>
    <n v="2.669978"/>
  </r>
  <r>
    <x v="0"/>
    <x v="0"/>
    <s v=""/>
  </r>
  <r>
    <x v="4"/>
    <x v="18"/>
    <n v="3.0215689999999999"/>
  </r>
  <r>
    <x v="0"/>
    <x v="0"/>
    <s v=""/>
  </r>
  <r>
    <x v="4"/>
    <x v="19"/>
    <n v="3.6273369999999998"/>
  </r>
  <r>
    <x v="0"/>
    <x v="0"/>
    <s v=""/>
  </r>
  <r>
    <x v="4"/>
    <x v="20"/>
    <n v="4.4050509999999994"/>
  </r>
  <r>
    <x v="0"/>
    <x v="0"/>
    <s v=""/>
  </r>
  <r>
    <x v="4"/>
    <x v="21"/>
    <n v="4.4761219999999993"/>
  </r>
  <r>
    <x v="0"/>
    <x v="0"/>
    <s v=""/>
  </r>
  <r>
    <x v="4"/>
    <x v="22"/>
    <n v="4.0337189999999996"/>
  </r>
  <r>
    <x v="0"/>
    <x v="0"/>
    <s v=""/>
  </r>
  <r>
    <x v="4"/>
    <x v="23"/>
    <n v="3.7956059999999998"/>
  </r>
  <r>
    <x v="0"/>
    <x v="0"/>
    <s v=""/>
  </r>
  <r>
    <x v="4"/>
    <x v="24"/>
    <n v="3.4942919999999997"/>
  </r>
  <r>
    <x v="0"/>
    <x v="0"/>
    <s v=""/>
  </r>
  <r>
    <x v="4"/>
    <x v="25"/>
    <n v="3.1148530000000001"/>
  </r>
  <r>
    <x v="0"/>
    <x v="0"/>
    <s v=""/>
  </r>
  <r>
    <x v="4"/>
    <x v="26"/>
    <n v="4.1182299999999996"/>
  </r>
  <r>
    <x v="0"/>
    <x v="0"/>
    <s v=""/>
  </r>
  <r>
    <x v="4"/>
    <x v="27"/>
    <n v="3.7184499999999998"/>
  </r>
  <r>
    <x v="0"/>
    <x v="0"/>
    <s v=""/>
  </r>
  <r>
    <x v="4"/>
    <x v="28"/>
    <n v="4.3215930000000009"/>
  </r>
  <r>
    <x v="0"/>
    <x v="0"/>
    <s v=""/>
  </r>
  <r>
    <x v="4"/>
    <x v="29"/>
    <n v="4.3218950000000005"/>
  </r>
  <r>
    <x v="0"/>
    <x v="0"/>
    <s v=""/>
  </r>
  <r>
    <x v="4"/>
    <x v="30"/>
    <n v="4.0159140000000004"/>
  </r>
  <r>
    <x v="0"/>
    <x v="0"/>
    <s v=""/>
  </r>
  <r>
    <x v="4"/>
    <x v="31"/>
    <n v="3.6233369999999998"/>
  </r>
  <r>
    <x v="0"/>
    <x v="0"/>
    <s v=""/>
  </r>
  <r>
    <x v="4"/>
    <x v="32"/>
    <n v="3.1095630000000001"/>
  </r>
  <r>
    <x v="0"/>
    <x v="0"/>
    <s v=""/>
  </r>
  <r>
    <x v="4"/>
    <x v="33"/>
    <n v="2.4977100000000001"/>
  </r>
  <r>
    <x v="0"/>
    <x v="0"/>
    <s v=""/>
  </r>
  <r>
    <x v="4"/>
    <x v="34"/>
    <n v="1.779928"/>
  </r>
  <r>
    <x v="0"/>
    <x v="0"/>
    <s v=""/>
  </r>
  <r>
    <x v="4"/>
    <x v="35"/>
    <n v="1.00501"/>
  </r>
  <r>
    <x v="0"/>
    <x v="0"/>
    <s v=""/>
  </r>
  <r>
    <x v="4"/>
    <x v="36"/>
    <n v="0.21288900000000002"/>
  </r>
  <r>
    <x v="0"/>
    <x v="0"/>
    <s v=""/>
  </r>
  <r>
    <x v="4"/>
    <x v="37"/>
    <n v="2.9180000000000001E-2"/>
  </r>
  <r>
    <x v="0"/>
    <x v="0"/>
    <s v=""/>
  </r>
  <r>
    <x v="4"/>
    <x v="38"/>
    <n v="2.1000000000000002E-5"/>
  </r>
  <r>
    <x v="0"/>
    <x v="0"/>
    <s v=""/>
  </r>
  <r>
    <x v="4"/>
    <x v="39"/>
    <n v="0"/>
  </r>
  <r>
    <x v="0"/>
    <x v="0"/>
    <s v=""/>
  </r>
  <r>
    <x v="4"/>
    <x v="40"/>
    <n v="0"/>
  </r>
  <r>
    <x v="0"/>
    <x v="0"/>
    <s v=""/>
  </r>
  <r>
    <x v="4"/>
    <x v="41"/>
    <n v="0"/>
  </r>
  <r>
    <x v="0"/>
    <x v="0"/>
    <s v=""/>
  </r>
  <r>
    <x v="4"/>
    <x v="42"/>
    <n v="0"/>
  </r>
  <r>
    <x v="0"/>
    <x v="0"/>
    <s v=""/>
  </r>
  <r>
    <x v="4"/>
    <x v="43"/>
    <n v="0"/>
  </r>
  <r>
    <x v="0"/>
    <x v="0"/>
    <s v=""/>
  </r>
  <r>
    <x v="4"/>
    <x v="44"/>
    <n v="0"/>
  </r>
  <r>
    <x v="0"/>
    <x v="0"/>
    <s v=""/>
  </r>
  <r>
    <x v="4"/>
    <x v="45"/>
    <n v="0"/>
  </r>
  <r>
    <x v="0"/>
    <x v="0"/>
    <s v=""/>
  </r>
  <r>
    <x v="4"/>
    <x v="46"/>
    <n v="0"/>
  </r>
  <r>
    <x v="0"/>
    <x v="0"/>
    <s v=""/>
  </r>
  <r>
    <x v="4"/>
    <x v="47"/>
    <n v="0"/>
  </r>
  <r>
    <x v="0"/>
    <x v="0"/>
    <s v=""/>
  </r>
  <r>
    <x v="4"/>
    <x v="48"/>
    <n v="0"/>
  </r>
  <r>
    <x v="0"/>
    <x v="0"/>
    <s v=""/>
  </r>
  <r>
    <x v="5"/>
    <x v="1"/>
    <n v="0"/>
  </r>
  <r>
    <x v="0"/>
    <x v="0"/>
    <s v=""/>
  </r>
  <r>
    <x v="5"/>
    <x v="2"/>
    <n v="0"/>
  </r>
  <r>
    <x v="0"/>
    <x v="0"/>
    <s v=""/>
  </r>
  <r>
    <x v="5"/>
    <x v="3"/>
    <n v="0"/>
  </r>
  <r>
    <x v="0"/>
    <x v="0"/>
    <s v=""/>
  </r>
  <r>
    <x v="5"/>
    <x v="4"/>
    <n v="0"/>
  </r>
  <r>
    <x v="0"/>
    <x v="0"/>
    <s v=""/>
  </r>
  <r>
    <x v="5"/>
    <x v="5"/>
    <n v="0"/>
  </r>
  <r>
    <x v="0"/>
    <x v="0"/>
    <s v=""/>
  </r>
  <r>
    <x v="5"/>
    <x v="6"/>
    <n v="0"/>
  </r>
  <r>
    <x v="0"/>
    <x v="0"/>
    <s v=""/>
  </r>
  <r>
    <x v="5"/>
    <x v="7"/>
    <n v="0"/>
  </r>
  <r>
    <x v="0"/>
    <x v="0"/>
    <s v=""/>
  </r>
  <r>
    <x v="5"/>
    <x v="8"/>
    <n v="0"/>
  </r>
  <r>
    <x v="0"/>
    <x v="0"/>
    <s v=""/>
  </r>
  <r>
    <x v="5"/>
    <x v="9"/>
    <n v="0"/>
  </r>
  <r>
    <x v="0"/>
    <x v="0"/>
    <s v=""/>
  </r>
  <r>
    <x v="5"/>
    <x v="10"/>
    <n v="0"/>
  </r>
  <r>
    <x v="0"/>
    <x v="0"/>
    <s v=""/>
  </r>
  <r>
    <x v="5"/>
    <x v="11"/>
    <n v="0"/>
  </r>
  <r>
    <x v="0"/>
    <x v="0"/>
    <s v=""/>
  </r>
  <r>
    <x v="5"/>
    <x v="12"/>
    <n v="0"/>
  </r>
  <r>
    <x v="0"/>
    <x v="0"/>
    <s v=""/>
  </r>
  <r>
    <x v="5"/>
    <x v="13"/>
    <n v="3.9845999999999999E-2"/>
  </r>
  <r>
    <x v="0"/>
    <x v="0"/>
    <s v=""/>
  </r>
  <r>
    <x v="5"/>
    <x v="14"/>
    <n v="0.58355400000000002"/>
  </r>
  <r>
    <x v="0"/>
    <x v="0"/>
    <s v=""/>
  </r>
  <r>
    <x v="5"/>
    <x v="15"/>
    <n v="1.379589"/>
  </r>
  <r>
    <x v="0"/>
    <x v="0"/>
    <s v=""/>
  </r>
  <r>
    <x v="5"/>
    <x v="16"/>
    <n v="2.206439"/>
  </r>
  <r>
    <x v="0"/>
    <x v="0"/>
    <s v=""/>
  </r>
  <r>
    <x v="5"/>
    <x v="17"/>
    <n v="2.9440689999999998"/>
  </r>
  <r>
    <x v="0"/>
    <x v="0"/>
    <s v=""/>
  </r>
  <r>
    <x v="5"/>
    <x v="18"/>
    <n v="3.5775119999999996"/>
  </r>
  <r>
    <x v="0"/>
    <x v="0"/>
    <s v=""/>
  </r>
  <r>
    <x v="5"/>
    <x v="19"/>
    <n v="3.9913999999999996"/>
  </r>
  <r>
    <x v="0"/>
    <x v="0"/>
    <s v=""/>
  </r>
  <r>
    <x v="5"/>
    <x v="20"/>
    <n v="4.385116"/>
  </r>
  <r>
    <x v="0"/>
    <x v="0"/>
    <s v=""/>
  </r>
  <r>
    <x v="5"/>
    <x v="21"/>
    <n v="4.6962150000000005"/>
  </r>
  <r>
    <x v="0"/>
    <x v="0"/>
    <s v=""/>
  </r>
  <r>
    <x v="5"/>
    <x v="22"/>
    <n v="4.5821149999999999"/>
  </r>
  <r>
    <x v="0"/>
    <x v="0"/>
    <s v=""/>
  </r>
  <r>
    <x v="5"/>
    <x v="23"/>
    <n v="4.9372100000000003"/>
  </r>
  <r>
    <x v="0"/>
    <x v="0"/>
    <s v=""/>
  </r>
  <r>
    <x v="5"/>
    <x v="24"/>
    <n v="4.9677459999999991"/>
  </r>
  <r>
    <x v="0"/>
    <x v="0"/>
    <s v=""/>
  </r>
  <r>
    <x v="5"/>
    <x v="25"/>
    <n v="4.9701759999999995"/>
  </r>
  <r>
    <x v="0"/>
    <x v="0"/>
    <s v=""/>
  </r>
  <r>
    <x v="5"/>
    <x v="26"/>
    <n v="4.3666019999999994"/>
  </r>
  <r>
    <x v="0"/>
    <x v="0"/>
    <s v=""/>
  </r>
  <r>
    <x v="5"/>
    <x v="27"/>
    <n v="3.7004290000000002"/>
  </r>
  <r>
    <x v="0"/>
    <x v="0"/>
    <s v=""/>
  </r>
  <r>
    <x v="5"/>
    <x v="28"/>
    <n v="4.1370470000000008"/>
  </r>
  <r>
    <x v="0"/>
    <x v="0"/>
    <s v=""/>
  </r>
  <r>
    <x v="5"/>
    <x v="29"/>
    <n v="4.6644540000000001"/>
  </r>
  <r>
    <x v="0"/>
    <x v="0"/>
    <s v=""/>
  </r>
  <r>
    <x v="5"/>
    <x v="30"/>
    <n v="4.3448829999999994"/>
  </r>
  <r>
    <x v="0"/>
    <x v="0"/>
    <s v=""/>
  </r>
  <r>
    <x v="5"/>
    <x v="31"/>
    <n v="3.7603819999999999"/>
  </r>
  <r>
    <x v="0"/>
    <x v="0"/>
    <s v=""/>
  </r>
  <r>
    <x v="5"/>
    <x v="32"/>
    <n v="3.228094"/>
  </r>
  <r>
    <x v="0"/>
    <x v="0"/>
    <s v=""/>
  </r>
  <r>
    <x v="5"/>
    <x v="33"/>
    <n v="2.5848010000000001"/>
  </r>
  <r>
    <x v="0"/>
    <x v="0"/>
    <s v=""/>
  </r>
  <r>
    <x v="5"/>
    <x v="34"/>
    <n v="1.8315589999999999"/>
  </r>
  <r>
    <x v="0"/>
    <x v="0"/>
    <s v=""/>
  </r>
  <r>
    <x v="5"/>
    <x v="35"/>
    <n v="0.96823800000000004"/>
  </r>
  <r>
    <x v="0"/>
    <x v="0"/>
    <s v=""/>
  </r>
  <r>
    <x v="5"/>
    <x v="36"/>
    <n v="0.20955599999999999"/>
  </r>
  <r>
    <x v="0"/>
    <x v="0"/>
    <s v=""/>
  </r>
  <r>
    <x v="5"/>
    <x v="37"/>
    <n v="3.2233999999999999E-2"/>
  </r>
  <r>
    <x v="0"/>
    <x v="0"/>
    <s v=""/>
  </r>
  <r>
    <x v="5"/>
    <x v="38"/>
    <n v="0"/>
  </r>
  <r>
    <x v="0"/>
    <x v="0"/>
    <s v=""/>
  </r>
  <r>
    <x v="5"/>
    <x v="39"/>
    <n v="0"/>
  </r>
  <r>
    <x v="0"/>
    <x v="0"/>
    <s v=""/>
  </r>
  <r>
    <x v="5"/>
    <x v="40"/>
    <n v="0"/>
  </r>
  <r>
    <x v="0"/>
    <x v="0"/>
    <s v=""/>
  </r>
  <r>
    <x v="5"/>
    <x v="41"/>
    <n v="0"/>
  </r>
  <r>
    <x v="0"/>
    <x v="0"/>
    <s v=""/>
  </r>
  <r>
    <x v="5"/>
    <x v="42"/>
    <n v="0"/>
  </r>
  <r>
    <x v="0"/>
    <x v="0"/>
    <s v=""/>
  </r>
  <r>
    <x v="5"/>
    <x v="43"/>
    <n v="0"/>
  </r>
  <r>
    <x v="0"/>
    <x v="0"/>
    <s v=""/>
  </r>
  <r>
    <x v="5"/>
    <x v="44"/>
    <n v="0"/>
  </r>
  <r>
    <x v="0"/>
    <x v="0"/>
    <s v=""/>
  </r>
  <r>
    <x v="5"/>
    <x v="45"/>
    <n v="0"/>
  </r>
  <r>
    <x v="0"/>
    <x v="0"/>
    <s v=""/>
  </r>
  <r>
    <x v="5"/>
    <x v="46"/>
    <n v="0"/>
  </r>
  <r>
    <x v="0"/>
    <x v="0"/>
    <s v=""/>
  </r>
  <r>
    <x v="5"/>
    <x v="47"/>
    <n v="0"/>
  </r>
  <r>
    <x v="0"/>
    <x v="0"/>
    <s v=""/>
  </r>
  <r>
    <x v="5"/>
    <x v="48"/>
    <n v="0"/>
  </r>
  <r>
    <x v="0"/>
    <x v="0"/>
    <s v=""/>
  </r>
  <r>
    <x v="6"/>
    <x v="1"/>
    <n v="0"/>
  </r>
  <r>
    <x v="0"/>
    <x v="0"/>
    <s v=""/>
  </r>
  <r>
    <x v="6"/>
    <x v="2"/>
    <n v="0"/>
  </r>
  <r>
    <x v="0"/>
    <x v="0"/>
    <s v=""/>
  </r>
  <r>
    <x v="6"/>
    <x v="3"/>
    <n v="0"/>
  </r>
  <r>
    <x v="0"/>
    <x v="0"/>
    <s v=""/>
  </r>
  <r>
    <x v="6"/>
    <x v="4"/>
    <n v="0"/>
  </r>
  <r>
    <x v="0"/>
    <x v="0"/>
    <s v=""/>
  </r>
  <r>
    <x v="6"/>
    <x v="5"/>
    <n v="0"/>
  </r>
  <r>
    <x v="0"/>
    <x v="0"/>
    <s v=""/>
  </r>
  <r>
    <x v="6"/>
    <x v="6"/>
    <n v="0"/>
  </r>
  <r>
    <x v="0"/>
    <x v="0"/>
    <s v=""/>
  </r>
  <r>
    <x v="6"/>
    <x v="7"/>
    <n v="0"/>
  </r>
  <r>
    <x v="0"/>
    <x v="0"/>
    <s v=""/>
  </r>
  <r>
    <x v="6"/>
    <x v="8"/>
    <n v="0"/>
  </r>
  <r>
    <x v="0"/>
    <x v="0"/>
    <s v=""/>
  </r>
  <r>
    <x v="6"/>
    <x v="9"/>
    <n v="0"/>
  </r>
  <r>
    <x v="0"/>
    <x v="0"/>
    <s v=""/>
  </r>
  <r>
    <x v="6"/>
    <x v="10"/>
    <n v="0"/>
  </r>
  <r>
    <x v="0"/>
    <x v="0"/>
    <s v=""/>
  </r>
  <r>
    <x v="6"/>
    <x v="11"/>
    <n v="0"/>
  </r>
  <r>
    <x v="0"/>
    <x v="0"/>
    <s v=""/>
  </r>
  <r>
    <x v="6"/>
    <x v="12"/>
    <n v="0"/>
  </r>
  <r>
    <x v="0"/>
    <x v="0"/>
    <s v=""/>
  </r>
  <r>
    <x v="6"/>
    <x v="13"/>
    <n v="3.6255000000000003E-2"/>
  </r>
  <r>
    <x v="0"/>
    <x v="0"/>
    <s v=""/>
  </r>
  <r>
    <x v="6"/>
    <x v="14"/>
    <n v="0.22533900000000001"/>
  </r>
  <r>
    <x v="0"/>
    <x v="0"/>
    <s v=""/>
  </r>
  <r>
    <x v="6"/>
    <x v="15"/>
    <n v="1.294046"/>
  </r>
  <r>
    <x v="0"/>
    <x v="0"/>
    <s v=""/>
  </r>
  <r>
    <x v="6"/>
    <x v="16"/>
    <n v="2.1317560000000002"/>
  </r>
  <r>
    <x v="0"/>
    <x v="0"/>
    <s v=""/>
  </r>
  <r>
    <x v="6"/>
    <x v="17"/>
    <n v="2.8501180000000006"/>
  </r>
  <r>
    <x v="0"/>
    <x v="0"/>
    <s v=""/>
  </r>
  <r>
    <x v="6"/>
    <x v="18"/>
    <n v="3.4665089999999998"/>
  </r>
  <r>
    <x v="0"/>
    <x v="0"/>
    <s v=""/>
  </r>
  <r>
    <x v="6"/>
    <x v="19"/>
    <n v="3.9706049999999999"/>
  </r>
  <r>
    <x v="0"/>
    <x v="0"/>
    <s v=""/>
  </r>
  <r>
    <x v="6"/>
    <x v="20"/>
    <n v="4.3838690000000007"/>
  </r>
  <r>
    <x v="0"/>
    <x v="0"/>
    <s v=""/>
  </r>
  <r>
    <x v="6"/>
    <x v="21"/>
    <n v="4.482831"/>
  </r>
  <r>
    <x v="0"/>
    <x v="0"/>
    <s v=""/>
  </r>
  <r>
    <x v="6"/>
    <x v="22"/>
    <n v="4.4218019999999996"/>
  </r>
  <r>
    <x v="0"/>
    <x v="0"/>
    <s v=""/>
  </r>
  <r>
    <x v="6"/>
    <x v="23"/>
    <n v="4.3886649999999996"/>
  </r>
  <r>
    <x v="0"/>
    <x v="0"/>
    <s v=""/>
  </r>
  <r>
    <x v="6"/>
    <x v="24"/>
    <n v="4.6447350000000007"/>
  </r>
  <r>
    <x v="0"/>
    <x v="0"/>
    <s v=""/>
  </r>
  <r>
    <x v="6"/>
    <x v="25"/>
    <n v="4.9033629999999997"/>
  </r>
  <r>
    <x v="0"/>
    <x v="0"/>
    <s v=""/>
  </r>
  <r>
    <x v="6"/>
    <x v="26"/>
    <n v="4.9234050000000007"/>
  </r>
  <r>
    <x v="0"/>
    <x v="0"/>
    <s v=""/>
  </r>
  <r>
    <x v="6"/>
    <x v="27"/>
    <n v="4.8749570000000002"/>
  </r>
  <r>
    <x v="0"/>
    <x v="0"/>
    <s v=""/>
  </r>
  <r>
    <x v="6"/>
    <x v="28"/>
    <n v="4.7683390000000001"/>
  </r>
  <r>
    <x v="0"/>
    <x v="0"/>
    <s v=""/>
  </r>
  <r>
    <x v="6"/>
    <x v="29"/>
    <n v="4.4410480000000003"/>
  </r>
  <r>
    <x v="0"/>
    <x v="0"/>
    <s v=""/>
  </r>
  <r>
    <x v="6"/>
    <x v="30"/>
    <n v="4.1135849999999996"/>
  </r>
  <r>
    <x v="0"/>
    <x v="0"/>
    <s v=""/>
  </r>
  <r>
    <x v="6"/>
    <x v="31"/>
    <n v="3.6411639999999998"/>
  </r>
  <r>
    <x v="0"/>
    <x v="0"/>
    <s v=""/>
  </r>
  <r>
    <x v="6"/>
    <x v="32"/>
    <n v="3.1008969999999998"/>
  </r>
  <r>
    <x v="0"/>
    <x v="0"/>
    <s v=""/>
  </r>
  <r>
    <x v="6"/>
    <x v="33"/>
    <n v="2.4532179999999997"/>
  </r>
  <r>
    <x v="0"/>
    <x v="0"/>
    <s v=""/>
  </r>
  <r>
    <x v="6"/>
    <x v="34"/>
    <n v="1.7079329999999999"/>
  </r>
  <r>
    <x v="0"/>
    <x v="0"/>
    <s v=""/>
  </r>
  <r>
    <x v="6"/>
    <x v="35"/>
    <n v="0.94361600000000001"/>
  </r>
  <r>
    <x v="0"/>
    <x v="0"/>
    <s v=""/>
  </r>
  <r>
    <x v="6"/>
    <x v="36"/>
    <n v="0.20533999999999999"/>
  </r>
  <r>
    <x v="0"/>
    <x v="0"/>
    <s v=""/>
  </r>
  <r>
    <x v="6"/>
    <x v="37"/>
    <n v="3.8554999999999999E-2"/>
  </r>
  <r>
    <x v="0"/>
    <x v="0"/>
    <s v=""/>
  </r>
  <r>
    <x v="6"/>
    <x v="38"/>
    <n v="0"/>
  </r>
  <r>
    <x v="0"/>
    <x v="0"/>
    <s v=""/>
  </r>
  <r>
    <x v="6"/>
    <x v="39"/>
    <n v="0"/>
  </r>
  <r>
    <x v="0"/>
    <x v="0"/>
    <s v=""/>
  </r>
  <r>
    <x v="6"/>
    <x v="40"/>
    <n v="0"/>
  </r>
  <r>
    <x v="0"/>
    <x v="0"/>
    <s v=""/>
  </r>
  <r>
    <x v="6"/>
    <x v="41"/>
    <n v="0"/>
  </r>
  <r>
    <x v="0"/>
    <x v="0"/>
    <s v=""/>
  </r>
  <r>
    <x v="6"/>
    <x v="42"/>
    <n v="0"/>
  </r>
  <r>
    <x v="0"/>
    <x v="0"/>
    <s v=""/>
  </r>
  <r>
    <x v="6"/>
    <x v="43"/>
    <n v="0"/>
  </r>
  <r>
    <x v="0"/>
    <x v="0"/>
    <s v=""/>
  </r>
  <r>
    <x v="6"/>
    <x v="44"/>
    <n v="0"/>
  </r>
  <r>
    <x v="0"/>
    <x v="0"/>
    <s v=""/>
  </r>
  <r>
    <x v="6"/>
    <x v="45"/>
    <n v="0"/>
  </r>
  <r>
    <x v="0"/>
    <x v="0"/>
    <s v=""/>
  </r>
  <r>
    <x v="6"/>
    <x v="46"/>
    <n v="0"/>
  </r>
  <r>
    <x v="0"/>
    <x v="0"/>
    <s v=""/>
  </r>
  <r>
    <x v="6"/>
    <x v="47"/>
    <n v="0"/>
  </r>
  <r>
    <x v="0"/>
    <x v="0"/>
    <s v=""/>
  </r>
  <r>
    <x v="6"/>
    <x v="48"/>
    <n v="0"/>
  </r>
  <r>
    <x v="0"/>
    <x v="0"/>
    <s v=""/>
  </r>
  <r>
    <x v="7"/>
    <x v="1"/>
    <n v="0"/>
  </r>
  <r>
    <x v="0"/>
    <x v="0"/>
    <s v=""/>
  </r>
  <r>
    <x v="7"/>
    <x v="2"/>
    <n v="0"/>
  </r>
  <r>
    <x v="0"/>
    <x v="0"/>
    <s v=""/>
  </r>
  <r>
    <x v="7"/>
    <x v="3"/>
    <n v="0"/>
  </r>
  <r>
    <x v="0"/>
    <x v="0"/>
    <s v=""/>
  </r>
  <r>
    <x v="7"/>
    <x v="4"/>
    <n v="0"/>
  </r>
  <r>
    <x v="0"/>
    <x v="0"/>
    <s v=""/>
  </r>
  <r>
    <x v="7"/>
    <x v="5"/>
    <n v="0"/>
  </r>
  <r>
    <x v="0"/>
    <x v="0"/>
    <s v=""/>
  </r>
  <r>
    <x v="7"/>
    <x v="6"/>
    <n v="0"/>
  </r>
  <r>
    <x v="0"/>
    <x v="0"/>
    <s v=""/>
  </r>
  <r>
    <x v="7"/>
    <x v="7"/>
    <n v="0"/>
  </r>
  <r>
    <x v="0"/>
    <x v="0"/>
    <s v=""/>
  </r>
  <r>
    <x v="7"/>
    <x v="8"/>
    <n v="0"/>
  </r>
  <r>
    <x v="0"/>
    <x v="0"/>
    <s v=""/>
  </r>
  <r>
    <x v="7"/>
    <x v="9"/>
    <n v="0"/>
  </r>
  <r>
    <x v="0"/>
    <x v="0"/>
    <s v=""/>
  </r>
  <r>
    <x v="7"/>
    <x v="10"/>
    <n v="0"/>
  </r>
  <r>
    <x v="0"/>
    <x v="0"/>
    <s v=""/>
  </r>
  <r>
    <x v="7"/>
    <x v="11"/>
    <n v="0"/>
  </r>
  <r>
    <x v="0"/>
    <x v="0"/>
    <s v=""/>
  </r>
  <r>
    <x v="7"/>
    <x v="12"/>
    <n v="0"/>
  </r>
  <r>
    <x v="0"/>
    <x v="0"/>
    <s v=""/>
  </r>
  <r>
    <x v="7"/>
    <x v="13"/>
    <n v="9.2852999999999991E-2"/>
  </r>
  <r>
    <x v="0"/>
    <x v="0"/>
    <s v=""/>
  </r>
  <r>
    <x v="7"/>
    <x v="14"/>
    <n v="0.54204999999999992"/>
  </r>
  <r>
    <x v="0"/>
    <x v="0"/>
    <s v=""/>
  </r>
  <r>
    <x v="7"/>
    <x v="15"/>
    <n v="1.3027329999999999"/>
  </r>
  <r>
    <x v="0"/>
    <x v="0"/>
    <s v=""/>
  </r>
  <r>
    <x v="7"/>
    <x v="16"/>
    <n v="2.13225"/>
  </r>
  <r>
    <x v="0"/>
    <x v="0"/>
    <s v=""/>
  </r>
  <r>
    <x v="7"/>
    <x v="17"/>
    <n v="2.8339899999999996"/>
  </r>
  <r>
    <x v="0"/>
    <x v="0"/>
    <s v=""/>
  </r>
  <r>
    <x v="7"/>
    <x v="18"/>
    <n v="3.4290479999999999"/>
  </r>
  <r>
    <x v="0"/>
    <x v="0"/>
    <s v=""/>
  </r>
  <r>
    <x v="7"/>
    <x v="19"/>
    <n v="3.9394459999999998"/>
  </r>
  <r>
    <x v="0"/>
    <x v="0"/>
    <s v=""/>
  </r>
  <r>
    <x v="7"/>
    <x v="20"/>
    <n v="4.3518279999999994"/>
  </r>
  <r>
    <x v="0"/>
    <x v="0"/>
    <s v=""/>
  </r>
  <r>
    <x v="7"/>
    <x v="21"/>
    <n v="4.6657219999999997"/>
  </r>
  <r>
    <x v="0"/>
    <x v="0"/>
    <s v=""/>
  </r>
  <r>
    <x v="7"/>
    <x v="22"/>
    <n v="4.8181419999999999"/>
  </r>
  <r>
    <x v="0"/>
    <x v="0"/>
    <s v=""/>
  </r>
  <r>
    <x v="7"/>
    <x v="23"/>
    <n v="4.8414959999999994"/>
  </r>
  <r>
    <x v="0"/>
    <x v="0"/>
    <s v=""/>
  </r>
  <r>
    <x v="7"/>
    <x v="24"/>
    <n v="4.8753000000000002"/>
  </r>
  <r>
    <x v="0"/>
    <x v="0"/>
    <s v=""/>
  </r>
  <r>
    <x v="7"/>
    <x v="25"/>
    <n v="4.7491569999999994"/>
  </r>
  <r>
    <x v="0"/>
    <x v="0"/>
    <s v=""/>
  </r>
  <r>
    <x v="7"/>
    <x v="26"/>
    <n v="4.4080820000000003"/>
  </r>
  <r>
    <x v="0"/>
    <x v="0"/>
    <s v=""/>
  </r>
  <r>
    <x v="7"/>
    <x v="27"/>
    <n v="4.0847489999999995"/>
  </r>
  <r>
    <x v="0"/>
    <x v="0"/>
    <s v=""/>
  </r>
  <r>
    <x v="7"/>
    <x v="28"/>
    <n v="4.2599429999999998"/>
  </r>
  <r>
    <x v="0"/>
    <x v="0"/>
    <s v=""/>
  </r>
  <r>
    <x v="7"/>
    <x v="29"/>
    <n v="3.1302510000000003"/>
  </r>
  <r>
    <x v="0"/>
    <x v="0"/>
    <s v=""/>
  </r>
  <r>
    <x v="7"/>
    <x v="30"/>
    <n v="2.0037420000000004"/>
  </r>
  <r>
    <x v="0"/>
    <x v="0"/>
    <s v=""/>
  </r>
  <r>
    <x v="7"/>
    <x v="31"/>
    <n v="2.8963729999999996"/>
  </r>
  <r>
    <x v="0"/>
    <x v="0"/>
    <s v=""/>
  </r>
  <r>
    <x v="7"/>
    <x v="32"/>
    <n v="1.356579"/>
  </r>
  <r>
    <x v="0"/>
    <x v="0"/>
    <s v=""/>
  </r>
  <r>
    <x v="7"/>
    <x v="33"/>
    <n v="1.9046950000000002"/>
  </r>
  <r>
    <x v="0"/>
    <x v="0"/>
    <s v=""/>
  </r>
  <r>
    <x v="7"/>
    <x v="34"/>
    <n v="1.5153639999999999"/>
  </r>
  <r>
    <x v="0"/>
    <x v="0"/>
    <s v=""/>
  </r>
  <r>
    <x v="7"/>
    <x v="35"/>
    <n v="0.59707999999999994"/>
  </r>
  <r>
    <x v="0"/>
    <x v="0"/>
    <s v=""/>
  </r>
  <r>
    <x v="7"/>
    <x v="36"/>
    <n v="0.19331999999999999"/>
  </r>
  <r>
    <x v="0"/>
    <x v="0"/>
    <s v=""/>
  </r>
  <r>
    <x v="7"/>
    <x v="37"/>
    <n v="2.2772000000000001E-2"/>
  </r>
  <r>
    <x v="0"/>
    <x v="0"/>
    <s v=""/>
  </r>
  <r>
    <x v="7"/>
    <x v="38"/>
    <n v="0"/>
  </r>
  <r>
    <x v="0"/>
    <x v="0"/>
    <s v=""/>
  </r>
  <r>
    <x v="7"/>
    <x v="39"/>
    <n v="0"/>
  </r>
  <r>
    <x v="0"/>
    <x v="0"/>
    <s v=""/>
  </r>
  <r>
    <x v="7"/>
    <x v="40"/>
    <n v="0"/>
  </r>
  <r>
    <x v="0"/>
    <x v="0"/>
    <s v=""/>
  </r>
  <r>
    <x v="7"/>
    <x v="41"/>
    <n v="0"/>
  </r>
  <r>
    <x v="0"/>
    <x v="0"/>
    <s v=""/>
  </r>
  <r>
    <x v="7"/>
    <x v="42"/>
    <n v="0"/>
  </r>
  <r>
    <x v="0"/>
    <x v="0"/>
    <s v=""/>
  </r>
  <r>
    <x v="7"/>
    <x v="43"/>
    <n v="0"/>
  </r>
  <r>
    <x v="0"/>
    <x v="0"/>
    <s v=""/>
  </r>
  <r>
    <x v="7"/>
    <x v="44"/>
    <n v="0"/>
  </r>
  <r>
    <x v="0"/>
    <x v="0"/>
    <s v=""/>
  </r>
  <r>
    <x v="7"/>
    <x v="45"/>
    <n v="0"/>
  </r>
  <r>
    <x v="0"/>
    <x v="0"/>
    <s v=""/>
  </r>
  <r>
    <x v="7"/>
    <x v="46"/>
    <n v="0"/>
  </r>
  <r>
    <x v="0"/>
    <x v="0"/>
    <s v=""/>
  </r>
  <r>
    <x v="7"/>
    <x v="47"/>
    <n v="0"/>
  </r>
  <r>
    <x v="0"/>
    <x v="0"/>
    <s v=""/>
  </r>
  <r>
    <x v="7"/>
    <x v="48"/>
    <n v="0"/>
  </r>
  <r>
    <x v="0"/>
    <x v="0"/>
    <s v=""/>
  </r>
  <r>
    <x v="8"/>
    <x v="1"/>
    <n v="0"/>
  </r>
  <r>
    <x v="0"/>
    <x v="0"/>
    <s v=""/>
  </r>
  <r>
    <x v="8"/>
    <x v="2"/>
    <n v="0"/>
  </r>
  <r>
    <x v="0"/>
    <x v="0"/>
    <s v=""/>
  </r>
  <r>
    <x v="8"/>
    <x v="3"/>
    <n v="0"/>
  </r>
  <r>
    <x v="0"/>
    <x v="0"/>
    <s v=""/>
  </r>
  <r>
    <x v="8"/>
    <x v="4"/>
    <n v="0"/>
  </r>
  <r>
    <x v="0"/>
    <x v="0"/>
    <s v=""/>
  </r>
  <r>
    <x v="8"/>
    <x v="5"/>
    <n v="0"/>
  </r>
  <r>
    <x v="0"/>
    <x v="0"/>
    <s v=""/>
  </r>
  <r>
    <x v="8"/>
    <x v="6"/>
    <n v="0"/>
  </r>
  <r>
    <x v="0"/>
    <x v="0"/>
    <s v=""/>
  </r>
  <r>
    <x v="8"/>
    <x v="7"/>
    <n v="0"/>
  </r>
  <r>
    <x v="0"/>
    <x v="0"/>
    <s v=""/>
  </r>
  <r>
    <x v="8"/>
    <x v="8"/>
    <n v="0"/>
  </r>
  <r>
    <x v="0"/>
    <x v="0"/>
    <s v=""/>
  </r>
  <r>
    <x v="8"/>
    <x v="9"/>
    <n v="0"/>
  </r>
  <r>
    <x v="0"/>
    <x v="0"/>
    <s v=""/>
  </r>
  <r>
    <x v="8"/>
    <x v="10"/>
    <n v="0"/>
  </r>
  <r>
    <x v="0"/>
    <x v="0"/>
    <s v=""/>
  </r>
  <r>
    <x v="8"/>
    <x v="11"/>
    <n v="0"/>
  </r>
  <r>
    <x v="0"/>
    <x v="0"/>
    <s v=""/>
  </r>
  <r>
    <x v="8"/>
    <x v="12"/>
    <n v="0"/>
  </r>
  <r>
    <x v="0"/>
    <x v="0"/>
    <s v=""/>
  </r>
  <r>
    <x v="8"/>
    <x v="13"/>
    <n v="0.11730299999999999"/>
  </r>
  <r>
    <x v="0"/>
    <x v="0"/>
    <s v=""/>
  </r>
  <r>
    <x v="8"/>
    <x v="14"/>
    <n v="0.54052299999999998"/>
  </r>
  <r>
    <x v="0"/>
    <x v="0"/>
    <s v=""/>
  </r>
  <r>
    <x v="8"/>
    <x v="15"/>
    <n v="1.25136"/>
  </r>
  <r>
    <x v="0"/>
    <x v="0"/>
    <s v=""/>
  </r>
  <r>
    <x v="8"/>
    <x v="16"/>
    <n v="2.0683400000000001"/>
  </r>
  <r>
    <x v="0"/>
    <x v="0"/>
    <s v=""/>
  </r>
  <r>
    <x v="8"/>
    <x v="17"/>
    <n v="2.5698349999999999"/>
  </r>
  <r>
    <x v="0"/>
    <x v="0"/>
    <s v=""/>
  </r>
  <r>
    <x v="8"/>
    <x v="18"/>
    <n v="1.4505729999999999"/>
  </r>
  <r>
    <x v="0"/>
    <x v="0"/>
    <s v=""/>
  </r>
  <r>
    <x v="8"/>
    <x v="19"/>
    <n v="3.1094780000000002"/>
  </r>
  <r>
    <x v="0"/>
    <x v="0"/>
    <s v=""/>
  </r>
  <r>
    <x v="8"/>
    <x v="20"/>
    <n v="4.2200309999999996"/>
  </r>
  <r>
    <x v="0"/>
    <x v="0"/>
    <s v=""/>
  </r>
  <r>
    <x v="8"/>
    <x v="21"/>
    <n v="4.501131"/>
  </r>
  <r>
    <x v="0"/>
    <x v="0"/>
    <s v=""/>
  </r>
  <r>
    <x v="8"/>
    <x v="22"/>
    <n v="4.7105370000000004"/>
  </r>
  <r>
    <x v="0"/>
    <x v="0"/>
    <s v=""/>
  </r>
  <r>
    <x v="8"/>
    <x v="23"/>
    <n v="4.8140789999999996"/>
  </r>
  <r>
    <x v="0"/>
    <x v="0"/>
    <s v=""/>
  </r>
  <r>
    <x v="8"/>
    <x v="24"/>
    <n v="4.8501190000000003"/>
  </r>
  <r>
    <x v="0"/>
    <x v="0"/>
    <s v=""/>
  </r>
  <r>
    <x v="8"/>
    <x v="25"/>
    <n v="4.8436900000000005"/>
  </r>
  <r>
    <x v="0"/>
    <x v="0"/>
    <s v=""/>
  </r>
  <r>
    <x v="8"/>
    <x v="26"/>
    <n v="4.8028960000000005"/>
  </r>
  <r>
    <x v="0"/>
    <x v="0"/>
    <s v=""/>
  </r>
  <r>
    <x v="8"/>
    <x v="27"/>
    <n v="4.7094400000000007"/>
  </r>
  <r>
    <x v="0"/>
    <x v="0"/>
    <s v=""/>
  </r>
  <r>
    <x v="8"/>
    <x v="28"/>
    <n v="4.5276239999999994"/>
  </r>
  <r>
    <x v="0"/>
    <x v="0"/>
    <s v=""/>
  </r>
  <r>
    <x v="8"/>
    <x v="29"/>
    <n v="4.2863060000000006"/>
  </r>
  <r>
    <x v="0"/>
    <x v="0"/>
    <s v=""/>
  </r>
  <r>
    <x v="8"/>
    <x v="30"/>
    <n v="3.9975929999999997"/>
  </r>
  <r>
    <x v="0"/>
    <x v="0"/>
    <s v=""/>
  </r>
  <r>
    <x v="8"/>
    <x v="31"/>
    <n v="3.5569760000000001"/>
  </r>
  <r>
    <x v="0"/>
    <x v="0"/>
    <s v=""/>
  </r>
  <r>
    <x v="8"/>
    <x v="32"/>
    <n v="2.9990760000000001"/>
  </r>
  <r>
    <x v="0"/>
    <x v="0"/>
    <s v=""/>
  </r>
  <r>
    <x v="8"/>
    <x v="33"/>
    <n v="2.365869"/>
  </r>
  <r>
    <x v="0"/>
    <x v="0"/>
    <s v=""/>
  </r>
  <r>
    <x v="8"/>
    <x v="34"/>
    <n v="1.63798"/>
  </r>
  <r>
    <x v="0"/>
    <x v="0"/>
    <s v=""/>
  </r>
  <r>
    <x v="8"/>
    <x v="35"/>
    <n v="0.88392100000000007"/>
  </r>
  <r>
    <x v="0"/>
    <x v="0"/>
    <s v=""/>
  </r>
  <r>
    <x v="8"/>
    <x v="36"/>
    <n v="0.16899899999999998"/>
  </r>
  <r>
    <x v="0"/>
    <x v="0"/>
    <s v=""/>
  </r>
  <r>
    <x v="8"/>
    <x v="37"/>
    <n v="2.1310000000000003E-2"/>
  </r>
  <r>
    <x v="0"/>
    <x v="0"/>
    <s v=""/>
  </r>
  <r>
    <x v="8"/>
    <x v="38"/>
    <n v="0"/>
  </r>
  <r>
    <x v="0"/>
    <x v="0"/>
    <s v=""/>
  </r>
  <r>
    <x v="8"/>
    <x v="39"/>
    <n v="0"/>
  </r>
  <r>
    <x v="0"/>
    <x v="0"/>
    <s v=""/>
  </r>
  <r>
    <x v="8"/>
    <x v="40"/>
    <n v="0"/>
  </r>
  <r>
    <x v="0"/>
    <x v="0"/>
    <s v=""/>
  </r>
  <r>
    <x v="8"/>
    <x v="41"/>
    <n v="0"/>
  </r>
  <r>
    <x v="0"/>
    <x v="0"/>
    <s v=""/>
  </r>
  <r>
    <x v="8"/>
    <x v="42"/>
    <n v="0"/>
  </r>
  <r>
    <x v="0"/>
    <x v="0"/>
    <s v=""/>
  </r>
  <r>
    <x v="8"/>
    <x v="43"/>
    <n v="0"/>
  </r>
  <r>
    <x v="0"/>
    <x v="0"/>
    <s v=""/>
  </r>
  <r>
    <x v="8"/>
    <x v="44"/>
    <n v="0"/>
  </r>
  <r>
    <x v="0"/>
    <x v="0"/>
    <s v=""/>
  </r>
  <r>
    <x v="8"/>
    <x v="45"/>
    <n v="0"/>
  </r>
  <r>
    <x v="0"/>
    <x v="0"/>
    <s v=""/>
  </r>
  <r>
    <x v="8"/>
    <x v="46"/>
    <n v="0"/>
  </r>
  <r>
    <x v="0"/>
    <x v="0"/>
    <s v=""/>
  </r>
  <r>
    <x v="8"/>
    <x v="47"/>
    <n v="0"/>
  </r>
  <r>
    <x v="0"/>
    <x v="0"/>
    <s v=""/>
  </r>
  <r>
    <x v="8"/>
    <x v="48"/>
    <n v="0"/>
  </r>
  <r>
    <x v="0"/>
    <x v="0"/>
    <s v=""/>
  </r>
  <r>
    <x v="9"/>
    <x v="1"/>
    <n v="0"/>
  </r>
  <r>
    <x v="0"/>
    <x v="0"/>
    <s v=""/>
  </r>
  <r>
    <x v="9"/>
    <x v="2"/>
    <n v="0"/>
  </r>
  <r>
    <x v="0"/>
    <x v="0"/>
    <s v=""/>
  </r>
  <r>
    <x v="9"/>
    <x v="3"/>
    <n v="0"/>
  </r>
  <r>
    <x v="0"/>
    <x v="0"/>
    <s v=""/>
  </r>
  <r>
    <x v="9"/>
    <x v="4"/>
    <n v="0"/>
  </r>
  <r>
    <x v="0"/>
    <x v="0"/>
    <s v=""/>
  </r>
  <r>
    <x v="9"/>
    <x v="5"/>
    <n v="0"/>
  </r>
  <r>
    <x v="0"/>
    <x v="0"/>
    <s v=""/>
  </r>
  <r>
    <x v="9"/>
    <x v="6"/>
    <n v="0"/>
  </r>
  <r>
    <x v="0"/>
    <x v="0"/>
    <s v=""/>
  </r>
  <r>
    <x v="9"/>
    <x v="7"/>
    <n v="0"/>
  </r>
  <r>
    <x v="0"/>
    <x v="0"/>
    <s v=""/>
  </r>
  <r>
    <x v="9"/>
    <x v="8"/>
    <n v="0"/>
  </r>
  <r>
    <x v="0"/>
    <x v="0"/>
    <s v=""/>
  </r>
  <r>
    <x v="9"/>
    <x v="9"/>
    <n v="0"/>
  </r>
  <r>
    <x v="0"/>
    <x v="0"/>
    <s v=""/>
  </r>
  <r>
    <x v="9"/>
    <x v="10"/>
    <n v="0"/>
  </r>
  <r>
    <x v="0"/>
    <x v="0"/>
    <s v=""/>
  </r>
  <r>
    <x v="9"/>
    <x v="11"/>
    <n v="0"/>
  </r>
  <r>
    <x v="0"/>
    <x v="0"/>
    <s v=""/>
  </r>
  <r>
    <x v="9"/>
    <x v="12"/>
    <n v="0"/>
  </r>
  <r>
    <x v="0"/>
    <x v="0"/>
    <s v=""/>
  </r>
  <r>
    <x v="9"/>
    <x v="13"/>
    <n v="8.4379999999999997E-2"/>
  </r>
  <r>
    <x v="0"/>
    <x v="0"/>
    <s v=""/>
  </r>
  <r>
    <x v="9"/>
    <x v="14"/>
    <n v="0.55334000000000005"/>
  </r>
  <r>
    <x v="0"/>
    <x v="0"/>
    <s v=""/>
  </r>
  <r>
    <x v="9"/>
    <x v="15"/>
    <n v="1.333075"/>
  </r>
  <r>
    <x v="0"/>
    <x v="0"/>
    <s v=""/>
  </r>
  <r>
    <x v="9"/>
    <x v="16"/>
    <n v="2.1521629999999998"/>
  </r>
  <r>
    <x v="0"/>
    <x v="0"/>
    <s v=""/>
  </r>
  <r>
    <x v="9"/>
    <x v="17"/>
    <n v="2.8334740000000003"/>
  </r>
  <r>
    <x v="0"/>
    <x v="0"/>
    <s v=""/>
  </r>
  <r>
    <x v="9"/>
    <x v="18"/>
    <n v="3.4185119999999998"/>
  </r>
  <r>
    <x v="0"/>
    <x v="0"/>
    <s v=""/>
  </r>
  <r>
    <x v="9"/>
    <x v="19"/>
    <n v="3.8901149999999998"/>
  </r>
  <r>
    <x v="0"/>
    <x v="0"/>
    <s v=""/>
  </r>
  <r>
    <x v="9"/>
    <x v="20"/>
    <n v="4.2381800000000007"/>
  </r>
  <r>
    <x v="0"/>
    <x v="0"/>
    <s v=""/>
  </r>
  <r>
    <x v="9"/>
    <x v="21"/>
    <n v="4.5568899999999992"/>
  </r>
  <r>
    <x v="0"/>
    <x v="0"/>
    <s v=""/>
  </r>
  <r>
    <x v="9"/>
    <x v="22"/>
    <n v="4.7883379999999995"/>
  </r>
  <r>
    <x v="0"/>
    <x v="0"/>
    <s v=""/>
  </r>
  <r>
    <x v="9"/>
    <x v="23"/>
    <n v="4.8937499999999998"/>
  </r>
  <r>
    <x v="0"/>
    <x v="0"/>
    <s v=""/>
  </r>
  <r>
    <x v="9"/>
    <x v="24"/>
    <n v="4.9481769999999994"/>
  </r>
  <r>
    <x v="0"/>
    <x v="0"/>
    <s v=""/>
  </r>
  <r>
    <x v="9"/>
    <x v="25"/>
    <n v="4.9264160000000006"/>
  </r>
  <r>
    <x v="0"/>
    <x v="0"/>
    <s v=""/>
  </r>
  <r>
    <x v="9"/>
    <x v="26"/>
    <n v="4.8664410000000009"/>
  </r>
  <r>
    <x v="0"/>
    <x v="0"/>
    <s v=""/>
  </r>
  <r>
    <x v="9"/>
    <x v="27"/>
    <n v="4.7796070000000004"/>
  </r>
  <r>
    <x v="0"/>
    <x v="0"/>
    <s v=""/>
  </r>
  <r>
    <x v="9"/>
    <x v="28"/>
    <n v="4.5891250000000001"/>
  </r>
  <r>
    <x v="0"/>
    <x v="0"/>
    <s v=""/>
  </r>
  <r>
    <x v="9"/>
    <x v="29"/>
    <n v="4.3245399999999998"/>
  </r>
  <r>
    <x v="0"/>
    <x v="0"/>
    <s v=""/>
  </r>
  <r>
    <x v="9"/>
    <x v="30"/>
    <n v="3.9716589999999998"/>
  </r>
  <r>
    <x v="0"/>
    <x v="0"/>
    <s v=""/>
  </r>
  <r>
    <x v="9"/>
    <x v="31"/>
    <n v="3.4992369999999999"/>
  </r>
  <r>
    <x v="0"/>
    <x v="0"/>
    <s v=""/>
  </r>
  <r>
    <x v="9"/>
    <x v="32"/>
    <n v="3.007914"/>
  </r>
  <r>
    <x v="0"/>
    <x v="0"/>
    <s v=""/>
  </r>
  <r>
    <x v="9"/>
    <x v="33"/>
    <n v="2.3538049999999999"/>
  </r>
  <r>
    <x v="0"/>
    <x v="0"/>
    <s v=""/>
  </r>
  <r>
    <x v="9"/>
    <x v="34"/>
    <n v="1.677397"/>
  </r>
  <r>
    <x v="0"/>
    <x v="0"/>
    <s v=""/>
  </r>
  <r>
    <x v="9"/>
    <x v="35"/>
    <n v="0.8400740000000001"/>
  </r>
  <r>
    <x v="0"/>
    <x v="0"/>
    <s v=""/>
  </r>
  <r>
    <x v="9"/>
    <x v="36"/>
    <n v="0.17560100000000001"/>
  </r>
  <r>
    <x v="0"/>
    <x v="0"/>
    <s v=""/>
  </r>
  <r>
    <x v="9"/>
    <x v="37"/>
    <n v="4.0662999999999998E-2"/>
  </r>
  <r>
    <x v="0"/>
    <x v="0"/>
    <s v=""/>
  </r>
  <r>
    <x v="9"/>
    <x v="38"/>
    <n v="0"/>
  </r>
  <r>
    <x v="0"/>
    <x v="0"/>
    <s v=""/>
  </r>
  <r>
    <x v="9"/>
    <x v="39"/>
    <n v="0"/>
  </r>
  <r>
    <x v="0"/>
    <x v="0"/>
    <s v=""/>
  </r>
  <r>
    <x v="9"/>
    <x v="40"/>
    <n v="0"/>
  </r>
  <r>
    <x v="0"/>
    <x v="0"/>
    <s v=""/>
  </r>
  <r>
    <x v="9"/>
    <x v="41"/>
    <n v="0"/>
  </r>
  <r>
    <x v="0"/>
    <x v="0"/>
    <s v=""/>
  </r>
  <r>
    <x v="9"/>
    <x v="42"/>
    <n v="0"/>
  </r>
  <r>
    <x v="0"/>
    <x v="0"/>
    <s v=""/>
  </r>
  <r>
    <x v="9"/>
    <x v="43"/>
    <n v="0"/>
  </r>
  <r>
    <x v="0"/>
    <x v="0"/>
    <s v=""/>
  </r>
  <r>
    <x v="9"/>
    <x v="44"/>
    <n v="0"/>
  </r>
  <r>
    <x v="0"/>
    <x v="0"/>
    <s v=""/>
  </r>
  <r>
    <x v="9"/>
    <x v="45"/>
    <n v="0"/>
  </r>
  <r>
    <x v="0"/>
    <x v="0"/>
    <s v=""/>
  </r>
  <r>
    <x v="9"/>
    <x v="46"/>
    <n v="0"/>
  </r>
  <r>
    <x v="0"/>
    <x v="0"/>
    <s v=""/>
  </r>
  <r>
    <x v="9"/>
    <x v="47"/>
    <n v="0"/>
  </r>
  <r>
    <x v="0"/>
    <x v="0"/>
    <s v=""/>
  </r>
  <r>
    <x v="9"/>
    <x v="48"/>
    <n v="0"/>
  </r>
  <r>
    <x v="0"/>
    <x v="0"/>
    <s v=""/>
  </r>
  <r>
    <x v="10"/>
    <x v="1"/>
    <n v="0"/>
  </r>
  <r>
    <x v="0"/>
    <x v="0"/>
    <s v=""/>
  </r>
  <r>
    <x v="10"/>
    <x v="2"/>
    <n v="0"/>
  </r>
  <r>
    <x v="0"/>
    <x v="0"/>
    <s v=""/>
  </r>
  <r>
    <x v="10"/>
    <x v="3"/>
    <n v="0"/>
  </r>
  <r>
    <x v="0"/>
    <x v="0"/>
    <s v=""/>
  </r>
  <r>
    <x v="10"/>
    <x v="4"/>
    <n v="0"/>
  </r>
  <r>
    <x v="0"/>
    <x v="0"/>
    <s v=""/>
  </r>
  <r>
    <x v="10"/>
    <x v="5"/>
    <n v="0"/>
  </r>
  <r>
    <x v="0"/>
    <x v="0"/>
    <s v=""/>
  </r>
  <r>
    <x v="10"/>
    <x v="6"/>
    <n v="0"/>
  </r>
  <r>
    <x v="0"/>
    <x v="0"/>
    <s v=""/>
  </r>
  <r>
    <x v="10"/>
    <x v="7"/>
    <n v="0"/>
  </r>
  <r>
    <x v="0"/>
    <x v="0"/>
    <s v=""/>
  </r>
  <r>
    <x v="10"/>
    <x v="8"/>
    <n v="0"/>
  </r>
  <r>
    <x v="0"/>
    <x v="0"/>
    <s v=""/>
  </r>
  <r>
    <x v="10"/>
    <x v="9"/>
    <n v="0"/>
  </r>
  <r>
    <x v="0"/>
    <x v="0"/>
    <s v=""/>
  </r>
  <r>
    <x v="10"/>
    <x v="10"/>
    <n v="0"/>
  </r>
  <r>
    <x v="0"/>
    <x v="0"/>
    <s v=""/>
  </r>
  <r>
    <x v="10"/>
    <x v="11"/>
    <n v="0"/>
  </r>
  <r>
    <x v="0"/>
    <x v="0"/>
    <s v=""/>
  </r>
  <r>
    <x v="10"/>
    <x v="12"/>
    <n v="0"/>
  </r>
  <r>
    <x v="0"/>
    <x v="0"/>
    <s v=""/>
  </r>
  <r>
    <x v="10"/>
    <x v="13"/>
    <n v="0.123905"/>
  </r>
  <r>
    <x v="0"/>
    <x v="0"/>
    <s v=""/>
  </r>
  <r>
    <x v="10"/>
    <x v="14"/>
    <n v="0.591337"/>
  </r>
  <r>
    <x v="0"/>
    <x v="0"/>
    <s v=""/>
  </r>
  <r>
    <x v="10"/>
    <x v="15"/>
    <n v="1.0035480000000001"/>
  </r>
  <r>
    <x v="0"/>
    <x v="0"/>
    <s v=""/>
  </r>
  <r>
    <x v="10"/>
    <x v="16"/>
    <n v="1.8024"/>
  </r>
  <r>
    <x v="0"/>
    <x v="0"/>
    <s v=""/>
  </r>
  <r>
    <x v="10"/>
    <x v="17"/>
    <n v="2.7426629999999999"/>
  </r>
  <r>
    <x v="0"/>
    <x v="0"/>
    <s v=""/>
  </r>
  <r>
    <x v="10"/>
    <x v="18"/>
    <n v="1.7365550000000001"/>
  </r>
  <r>
    <x v="0"/>
    <x v="0"/>
    <s v=""/>
  </r>
  <r>
    <x v="10"/>
    <x v="19"/>
    <n v="1.1725479999999999"/>
  </r>
  <r>
    <x v="0"/>
    <x v="0"/>
    <s v=""/>
  </r>
  <r>
    <x v="10"/>
    <x v="20"/>
    <n v="2.3656540000000001"/>
  </r>
  <r>
    <x v="0"/>
    <x v="0"/>
    <s v=""/>
  </r>
  <r>
    <x v="10"/>
    <x v="21"/>
    <n v="3.0144089999999997"/>
  </r>
  <r>
    <x v="0"/>
    <x v="0"/>
    <s v=""/>
  </r>
  <r>
    <x v="10"/>
    <x v="22"/>
    <n v="4.4333289999999996"/>
  </r>
  <r>
    <x v="0"/>
    <x v="0"/>
    <s v=""/>
  </r>
  <r>
    <x v="10"/>
    <x v="23"/>
    <n v="4.5593849999999998"/>
  </r>
  <r>
    <x v="0"/>
    <x v="0"/>
    <s v=""/>
  </r>
  <r>
    <x v="10"/>
    <x v="24"/>
    <n v="4.2995730000000005"/>
  </r>
  <r>
    <x v="0"/>
    <x v="0"/>
    <s v=""/>
  </r>
  <r>
    <x v="10"/>
    <x v="25"/>
    <n v="4.1040799999999997"/>
  </r>
  <r>
    <x v="0"/>
    <x v="0"/>
    <s v=""/>
  </r>
  <r>
    <x v="10"/>
    <x v="26"/>
    <n v="4.8300339999999995"/>
  </r>
  <r>
    <x v="0"/>
    <x v="0"/>
    <s v=""/>
  </r>
  <r>
    <x v="10"/>
    <x v="27"/>
    <n v="4.6714210000000005"/>
  </r>
  <r>
    <x v="0"/>
    <x v="0"/>
    <s v=""/>
  </r>
  <r>
    <x v="10"/>
    <x v="28"/>
    <n v="4.5574279999999998"/>
  </r>
  <r>
    <x v="0"/>
    <x v="0"/>
    <s v=""/>
  </r>
  <r>
    <x v="10"/>
    <x v="29"/>
    <n v="3.7655209999999997"/>
  </r>
  <r>
    <x v="0"/>
    <x v="0"/>
    <s v=""/>
  </r>
  <r>
    <x v="10"/>
    <x v="30"/>
    <n v="3.4914750000000003"/>
  </r>
  <r>
    <x v="0"/>
    <x v="0"/>
    <s v=""/>
  </r>
  <r>
    <x v="10"/>
    <x v="31"/>
    <n v="2.5666519999999999"/>
  </r>
  <r>
    <x v="0"/>
    <x v="0"/>
    <s v=""/>
  </r>
  <r>
    <x v="10"/>
    <x v="32"/>
    <n v="3.1679459999999997"/>
  </r>
  <r>
    <x v="0"/>
    <x v="0"/>
    <s v=""/>
  </r>
  <r>
    <x v="10"/>
    <x v="33"/>
    <n v="1.9932049999999999"/>
  </r>
  <r>
    <x v="0"/>
    <x v="0"/>
    <s v=""/>
  </r>
  <r>
    <x v="10"/>
    <x v="34"/>
    <n v="1.1733209999999998"/>
  </r>
  <r>
    <x v="0"/>
    <x v="0"/>
    <s v=""/>
  </r>
  <r>
    <x v="10"/>
    <x v="35"/>
    <n v="0.81646300000000005"/>
  </r>
  <r>
    <x v="0"/>
    <x v="0"/>
    <s v=""/>
  </r>
  <r>
    <x v="10"/>
    <x v="36"/>
    <n v="0.232823"/>
  </r>
  <r>
    <x v="0"/>
    <x v="0"/>
    <s v=""/>
  </r>
  <r>
    <x v="10"/>
    <x v="37"/>
    <n v="2.4493000000000001E-2"/>
  </r>
  <r>
    <x v="0"/>
    <x v="0"/>
    <s v=""/>
  </r>
  <r>
    <x v="10"/>
    <x v="38"/>
    <n v="0"/>
  </r>
  <r>
    <x v="0"/>
    <x v="0"/>
    <s v=""/>
  </r>
  <r>
    <x v="10"/>
    <x v="39"/>
    <n v="0"/>
  </r>
  <r>
    <x v="0"/>
    <x v="0"/>
    <s v=""/>
  </r>
  <r>
    <x v="10"/>
    <x v="40"/>
    <n v="0"/>
  </r>
  <r>
    <x v="0"/>
    <x v="0"/>
    <s v=""/>
  </r>
  <r>
    <x v="10"/>
    <x v="41"/>
    <n v="0"/>
  </r>
  <r>
    <x v="0"/>
    <x v="0"/>
    <s v=""/>
  </r>
  <r>
    <x v="10"/>
    <x v="42"/>
    <n v="0"/>
  </r>
  <r>
    <x v="0"/>
    <x v="0"/>
    <s v=""/>
  </r>
  <r>
    <x v="10"/>
    <x v="43"/>
    <n v="0"/>
  </r>
  <r>
    <x v="0"/>
    <x v="0"/>
    <s v=""/>
  </r>
  <r>
    <x v="10"/>
    <x v="44"/>
    <n v="0"/>
  </r>
  <r>
    <x v="0"/>
    <x v="0"/>
    <s v=""/>
  </r>
  <r>
    <x v="10"/>
    <x v="45"/>
    <n v="0"/>
  </r>
  <r>
    <x v="0"/>
    <x v="0"/>
    <s v=""/>
  </r>
  <r>
    <x v="10"/>
    <x v="46"/>
    <n v="0"/>
  </r>
  <r>
    <x v="0"/>
    <x v="0"/>
    <s v=""/>
  </r>
  <r>
    <x v="10"/>
    <x v="47"/>
    <n v="0"/>
  </r>
  <r>
    <x v="0"/>
    <x v="0"/>
    <s v=""/>
  </r>
  <r>
    <x v="10"/>
    <x v="48"/>
    <n v="0"/>
  </r>
  <r>
    <x v="0"/>
    <x v="0"/>
    <s v=""/>
  </r>
  <r>
    <x v="11"/>
    <x v="1"/>
    <n v="0"/>
  </r>
  <r>
    <x v="0"/>
    <x v="0"/>
    <s v=""/>
  </r>
  <r>
    <x v="11"/>
    <x v="2"/>
    <n v="0"/>
  </r>
  <r>
    <x v="0"/>
    <x v="0"/>
    <s v=""/>
  </r>
  <r>
    <x v="11"/>
    <x v="3"/>
    <n v="0"/>
  </r>
  <r>
    <x v="0"/>
    <x v="0"/>
    <s v=""/>
  </r>
  <r>
    <x v="11"/>
    <x v="4"/>
    <n v="0"/>
  </r>
  <r>
    <x v="0"/>
    <x v="0"/>
    <s v=""/>
  </r>
  <r>
    <x v="11"/>
    <x v="5"/>
    <n v="0"/>
  </r>
  <r>
    <x v="0"/>
    <x v="0"/>
    <s v=""/>
  </r>
  <r>
    <x v="11"/>
    <x v="6"/>
    <n v="0"/>
  </r>
  <r>
    <x v="0"/>
    <x v="0"/>
    <s v=""/>
  </r>
  <r>
    <x v="11"/>
    <x v="7"/>
    <n v="0"/>
  </r>
  <r>
    <x v="0"/>
    <x v="0"/>
    <s v=""/>
  </r>
  <r>
    <x v="11"/>
    <x v="8"/>
    <n v="0"/>
  </r>
  <r>
    <x v="0"/>
    <x v="0"/>
    <s v=""/>
  </r>
  <r>
    <x v="11"/>
    <x v="9"/>
    <n v="0"/>
  </r>
  <r>
    <x v="0"/>
    <x v="0"/>
    <s v=""/>
  </r>
  <r>
    <x v="11"/>
    <x v="10"/>
    <n v="0"/>
  </r>
  <r>
    <x v="0"/>
    <x v="0"/>
    <s v=""/>
  </r>
  <r>
    <x v="11"/>
    <x v="11"/>
    <n v="0"/>
  </r>
  <r>
    <x v="0"/>
    <x v="0"/>
    <s v=""/>
  </r>
  <r>
    <x v="11"/>
    <x v="12"/>
    <n v="0"/>
  </r>
  <r>
    <x v="0"/>
    <x v="0"/>
    <s v=""/>
  </r>
  <r>
    <x v="11"/>
    <x v="13"/>
    <n v="7.2596999999999995E-2"/>
  </r>
  <r>
    <x v="0"/>
    <x v="0"/>
    <s v=""/>
  </r>
  <r>
    <x v="11"/>
    <x v="14"/>
    <n v="0.45229199999999997"/>
  </r>
  <r>
    <x v="0"/>
    <x v="0"/>
    <s v=""/>
  </r>
  <r>
    <x v="11"/>
    <x v="15"/>
    <n v="1.265531"/>
  </r>
  <r>
    <x v="0"/>
    <x v="0"/>
    <s v=""/>
  </r>
  <r>
    <x v="11"/>
    <x v="16"/>
    <n v="1.7731109999999999"/>
  </r>
  <r>
    <x v="0"/>
    <x v="0"/>
    <s v=""/>
  </r>
  <r>
    <x v="11"/>
    <x v="17"/>
    <n v="2.6886869999999998"/>
  </r>
  <r>
    <x v="0"/>
    <x v="0"/>
    <s v=""/>
  </r>
  <r>
    <x v="11"/>
    <x v="18"/>
    <n v="3.2704560000000003"/>
  </r>
  <r>
    <x v="0"/>
    <x v="0"/>
    <s v=""/>
  </r>
  <r>
    <x v="11"/>
    <x v="19"/>
    <n v="3.7403620000000002"/>
  </r>
  <r>
    <x v="0"/>
    <x v="0"/>
    <s v=""/>
  </r>
  <r>
    <x v="11"/>
    <x v="20"/>
    <n v="4.1404009999999998"/>
  </r>
  <r>
    <x v="0"/>
    <x v="0"/>
    <s v=""/>
  </r>
  <r>
    <x v="11"/>
    <x v="21"/>
    <n v="4.4522729999999999"/>
  </r>
  <r>
    <x v="0"/>
    <x v="0"/>
    <s v=""/>
  </r>
  <r>
    <x v="11"/>
    <x v="22"/>
    <n v="4.6434660000000001"/>
  </r>
  <r>
    <x v="0"/>
    <x v="0"/>
    <s v=""/>
  </r>
  <r>
    <x v="11"/>
    <x v="23"/>
    <n v="4.7645119999999999"/>
  </r>
  <r>
    <x v="0"/>
    <x v="0"/>
    <s v=""/>
  </r>
  <r>
    <x v="11"/>
    <x v="24"/>
    <n v="4.7161280000000003"/>
  </r>
  <r>
    <x v="0"/>
    <x v="0"/>
    <s v=""/>
  </r>
  <r>
    <x v="11"/>
    <x v="25"/>
    <n v="4.8427860000000003"/>
  </r>
  <r>
    <x v="0"/>
    <x v="0"/>
    <s v=""/>
  </r>
  <r>
    <x v="11"/>
    <x v="26"/>
    <n v="4.8034559999999997"/>
  </r>
  <r>
    <x v="0"/>
    <x v="0"/>
    <s v=""/>
  </r>
  <r>
    <x v="11"/>
    <x v="27"/>
    <n v="4.7562109999999995"/>
  </r>
  <r>
    <x v="0"/>
    <x v="0"/>
    <s v=""/>
  </r>
  <r>
    <x v="11"/>
    <x v="28"/>
    <n v="3.6573140000000004"/>
  </r>
  <r>
    <x v="0"/>
    <x v="0"/>
    <s v=""/>
  </r>
  <r>
    <x v="11"/>
    <x v="29"/>
    <n v="4.4190290000000001"/>
  </r>
  <r>
    <x v="0"/>
    <x v="0"/>
    <s v=""/>
  </r>
  <r>
    <x v="11"/>
    <x v="30"/>
    <n v="4.0254839999999996"/>
  </r>
  <r>
    <x v="0"/>
    <x v="0"/>
    <s v=""/>
  </r>
  <r>
    <x v="11"/>
    <x v="31"/>
    <n v="3.3291409999999999"/>
  </r>
  <r>
    <x v="0"/>
    <x v="0"/>
    <s v=""/>
  </r>
  <r>
    <x v="11"/>
    <x v="32"/>
    <n v="1.913726"/>
  </r>
  <r>
    <x v="0"/>
    <x v="0"/>
    <s v=""/>
  </r>
  <r>
    <x v="11"/>
    <x v="33"/>
    <n v="2.3457200000000005"/>
  </r>
  <r>
    <x v="0"/>
    <x v="0"/>
    <s v=""/>
  </r>
  <r>
    <x v="11"/>
    <x v="34"/>
    <n v="1.5944560000000001"/>
  </r>
  <r>
    <x v="0"/>
    <x v="0"/>
    <s v=""/>
  </r>
  <r>
    <x v="11"/>
    <x v="35"/>
    <n v="0.83697699999999997"/>
  </r>
  <r>
    <x v="0"/>
    <x v="0"/>
    <s v=""/>
  </r>
  <r>
    <x v="11"/>
    <x v="36"/>
    <n v="0.139624"/>
  </r>
  <r>
    <x v="0"/>
    <x v="0"/>
    <s v=""/>
  </r>
  <r>
    <x v="11"/>
    <x v="37"/>
    <n v="2.0449999999999999E-2"/>
  </r>
  <r>
    <x v="0"/>
    <x v="0"/>
    <s v=""/>
  </r>
  <r>
    <x v="11"/>
    <x v="38"/>
    <n v="0"/>
  </r>
  <r>
    <x v="0"/>
    <x v="0"/>
    <s v=""/>
  </r>
  <r>
    <x v="11"/>
    <x v="39"/>
    <n v="0"/>
  </r>
  <r>
    <x v="0"/>
    <x v="0"/>
    <s v=""/>
  </r>
  <r>
    <x v="11"/>
    <x v="40"/>
    <n v="0"/>
  </r>
  <r>
    <x v="0"/>
    <x v="0"/>
    <s v=""/>
  </r>
  <r>
    <x v="11"/>
    <x v="41"/>
    <n v="0"/>
  </r>
  <r>
    <x v="0"/>
    <x v="0"/>
    <s v=""/>
  </r>
  <r>
    <x v="11"/>
    <x v="42"/>
    <n v="0"/>
  </r>
  <r>
    <x v="0"/>
    <x v="0"/>
    <s v=""/>
  </r>
  <r>
    <x v="11"/>
    <x v="43"/>
    <n v="0"/>
  </r>
  <r>
    <x v="0"/>
    <x v="0"/>
    <s v=""/>
  </r>
  <r>
    <x v="11"/>
    <x v="44"/>
    <n v="0"/>
  </r>
  <r>
    <x v="0"/>
    <x v="0"/>
    <s v=""/>
  </r>
  <r>
    <x v="11"/>
    <x v="45"/>
    <n v="0"/>
  </r>
  <r>
    <x v="0"/>
    <x v="0"/>
    <s v=""/>
  </r>
  <r>
    <x v="11"/>
    <x v="46"/>
    <n v="0"/>
  </r>
  <r>
    <x v="0"/>
    <x v="0"/>
    <s v=""/>
  </r>
  <r>
    <x v="11"/>
    <x v="47"/>
    <n v="0"/>
  </r>
  <r>
    <x v="0"/>
    <x v="0"/>
    <s v=""/>
  </r>
  <r>
    <x v="11"/>
    <x v="48"/>
    <n v="0"/>
  </r>
  <r>
    <x v="0"/>
    <x v="0"/>
    <s v=""/>
  </r>
  <r>
    <x v="12"/>
    <x v="1"/>
    <n v="0"/>
  </r>
  <r>
    <x v="0"/>
    <x v="0"/>
    <s v=""/>
  </r>
  <r>
    <x v="12"/>
    <x v="2"/>
    <n v="0"/>
  </r>
  <r>
    <x v="0"/>
    <x v="0"/>
    <s v=""/>
  </r>
  <r>
    <x v="12"/>
    <x v="3"/>
    <n v="0"/>
  </r>
  <r>
    <x v="0"/>
    <x v="0"/>
    <s v=""/>
  </r>
  <r>
    <x v="12"/>
    <x v="4"/>
    <n v="0"/>
  </r>
  <r>
    <x v="0"/>
    <x v="0"/>
    <s v=""/>
  </r>
  <r>
    <x v="12"/>
    <x v="5"/>
    <n v="0"/>
  </r>
  <r>
    <x v="0"/>
    <x v="0"/>
    <s v=""/>
  </r>
  <r>
    <x v="12"/>
    <x v="6"/>
    <n v="0"/>
  </r>
  <r>
    <x v="0"/>
    <x v="0"/>
    <s v=""/>
  </r>
  <r>
    <x v="12"/>
    <x v="7"/>
    <n v="0"/>
  </r>
  <r>
    <x v="0"/>
    <x v="0"/>
    <s v=""/>
  </r>
  <r>
    <x v="12"/>
    <x v="8"/>
    <n v="0"/>
  </r>
  <r>
    <x v="0"/>
    <x v="0"/>
    <s v=""/>
  </r>
  <r>
    <x v="12"/>
    <x v="9"/>
    <n v="0"/>
  </r>
  <r>
    <x v="0"/>
    <x v="0"/>
    <s v=""/>
  </r>
  <r>
    <x v="12"/>
    <x v="10"/>
    <n v="0"/>
  </r>
  <r>
    <x v="0"/>
    <x v="0"/>
    <s v=""/>
  </r>
  <r>
    <x v="12"/>
    <x v="11"/>
    <n v="0"/>
  </r>
  <r>
    <x v="0"/>
    <x v="0"/>
    <s v=""/>
  </r>
  <r>
    <x v="12"/>
    <x v="12"/>
    <n v="0"/>
  </r>
  <r>
    <x v="0"/>
    <x v="0"/>
    <s v=""/>
  </r>
  <r>
    <x v="12"/>
    <x v="13"/>
    <n v="5.1114E-2"/>
  </r>
  <r>
    <x v="0"/>
    <x v="0"/>
    <s v=""/>
  </r>
  <r>
    <x v="12"/>
    <x v="14"/>
    <n v="0.22379099999999999"/>
  </r>
  <r>
    <x v="0"/>
    <x v="0"/>
    <s v=""/>
  </r>
  <r>
    <x v="12"/>
    <x v="15"/>
    <n v="0.5210840000000001"/>
  </r>
  <r>
    <x v="0"/>
    <x v="0"/>
    <s v=""/>
  </r>
  <r>
    <x v="12"/>
    <x v="16"/>
    <n v="1.4780759999999999"/>
  </r>
  <r>
    <x v="0"/>
    <x v="0"/>
    <s v=""/>
  </r>
  <r>
    <x v="12"/>
    <x v="17"/>
    <n v="2.1767629999999998"/>
  </r>
  <r>
    <x v="0"/>
    <x v="0"/>
    <s v=""/>
  </r>
  <r>
    <x v="12"/>
    <x v="18"/>
    <n v="3.318905"/>
  </r>
  <r>
    <x v="0"/>
    <x v="0"/>
    <s v=""/>
  </r>
  <r>
    <x v="12"/>
    <x v="19"/>
    <n v="3.7198899999999999"/>
  </r>
  <r>
    <x v="0"/>
    <x v="0"/>
    <s v=""/>
  </r>
  <r>
    <x v="12"/>
    <x v="20"/>
    <n v="3.9619599999999999"/>
  </r>
  <r>
    <x v="0"/>
    <x v="0"/>
    <s v=""/>
  </r>
  <r>
    <x v="12"/>
    <x v="21"/>
    <n v="4.0021940000000003"/>
  </r>
  <r>
    <x v="0"/>
    <x v="0"/>
    <s v=""/>
  </r>
  <r>
    <x v="12"/>
    <x v="22"/>
    <n v="4.6930540000000001"/>
  </r>
  <r>
    <x v="0"/>
    <x v="0"/>
    <s v=""/>
  </r>
  <r>
    <x v="12"/>
    <x v="23"/>
    <n v="4.7577380000000007"/>
  </r>
  <r>
    <x v="0"/>
    <x v="0"/>
    <s v=""/>
  </r>
  <r>
    <x v="12"/>
    <x v="24"/>
    <n v="4.7252880000000008"/>
  </r>
  <r>
    <x v="0"/>
    <x v="0"/>
    <s v=""/>
  </r>
  <r>
    <x v="12"/>
    <x v="25"/>
    <n v="4.8340560000000004"/>
  </r>
  <r>
    <x v="0"/>
    <x v="0"/>
    <s v=""/>
  </r>
  <r>
    <x v="12"/>
    <x v="26"/>
    <n v="4.8167239999999998"/>
  </r>
  <r>
    <x v="0"/>
    <x v="0"/>
    <s v=""/>
  </r>
  <r>
    <x v="12"/>
    <x v="27"/>
    <n v="4.6709700000000005"/>
  </r>
  <r>
    <x v="0"/>
    <x v="0"/>
    <s v=""/>
  </r>
  <r>
    <x v="12"/>
    <x v="28"/>
    <n v="4.4997749999999996"/>
  </r>
  <r>
    <x v="0"/>
    <x v="0"/>
    <s v=""/>
  </r>
  <r>
    <x v="12"/>
    <x v="29"/>
    <n v="4.2098590000000007"/>
  </r>
  <r>
    <x v="0"/>
    <x v="0"/>
    <s v=""/>
  </r>
  <r>
    <x v="12"/>
    <x v="30"/>
    <n v="3.8659020000000002"/>
  </r>
  <r>
    <x v="0"/>
    <x v="0"/>
    <s v=""/>
  </r>
  <r>
    <x v="12"/>
    <x v="31"/>
    <n v="3.4211779999999998"/>
  </r>
  <r>
    <x v="0"/>
    <x v="0"/>
    <s v=""/>
  </r>
  <r>
    <x v="12"/>
    <x v="32"/>
    <n v="2.9169960000000001"/>
  </r>
  <r>
    <x v="0"/>
    <x v="0"/>
    <s v=""/>
  </r>
  <r>
    <x v="12"/>
    <x v="33"/>
    <n v="2.2401130000000005"/>
  </r>
  <r>
    <x v="0"/>
    <x v="0"/>
    <s v=""/>
  </r>
  <r>
    <x v="12"/>
    <x v="34"/>
    <n v="1.586757"/>
  </r>
  <r>
    <x v="0"/>
    <x v="0"/>
    <s v=""/>
  </r>
  <r>
    <x v="12"/>
    <x v="35"/>
    <n v="0.7353289999999999"/>
  </r>
  <r>
    <x v="0"/>
    <x v="0"/>
    <s v=""/>
  </r>
  <r>
    <x v="12"/>
    <x v="36"/>
    <n v="0.15063399999999999"/>
  </r>
  <r>
    <x v="0"/>
    <x v="0"/>
    <s v=""/>
  </r>
  <r>
    <x v="12"/>
    <x v="37"/>
    <n v="2.8809999999999999E-3"/>
  </r>
  <r>
    <x v="0"/>
    <x v="0"/>
    <s v=""/>
  </r>
  <r>
    <x v="12"/>
    <x v="38"/>
    <n v="0"/>
  </r>
  <r>
    <x v="0"/>
    <x v="0"/>
    <s v=""/>
  </r>
  <r>
    <x v="12"/>
    <x v="39"/>
    <n v="0"/>
  </r>
  <r>
    <x v="0"/>
    <x v="0"/>
    <s v=""/>
  </r>
  <r>
    <x v="12"/>
    <x v="40"/>
    <n v="0"/>
  </r>
  <r>
    <x v="0"/>
    <x v="0"/>
    <s v=""/>
  </r>
  <r>
    <x v="12"/>
    <x v="41"/>
    <n v="0"/>
  </r>
  <r>
    <x v="0"/>
    <x v="0"/>
    <s v=""/>
  </r>
  <r>
    <x v="12"/>
    <x v="42"/>
    <n v="0"/>
  </r>
  <r>
    <x v="0"/>
    <x v="0"/>
    <s v=""/>
  </r>
  <r>
    <x v="12"/>
    <x v="43"/>
    <n v="0"/>
  </r>
  <r>
    <x v="0"/>
    <x v="0"/>
    <s v=""/>
  </r>
  <r>
    <x v="12"/>
    <x v="44"/>
    <n v="0"/>
  </r>
  <r>
    <x v="0"/>
    <x v="0"/>
    <s v=""/>
  </r>
  <r>
    <x v="12"/>
    <x v="45"/>
    <n v="0"/>
  </r>
  <r>
    <x v="0"/>
    <x v="0"/>
    <s v=""/>
  </r>
  <r>
    <x v="12"/>
    <x v="46"/>
    <n v="0"/>
  </r>
  <r>
    <x v="0"/>
    <x v="0"/>
    <s v=""/>
  </r>
  <r>
    <x v="12"/>
    <x v="47"/>
    <n v="0"/>
  </r>
  <r>
    <x v="0"/>
    <x v="0"/>
    <s v=""/>
  </r>
  <r>
    <x v="12"/>
    <x v="48"/>
    <n v="0"/>
  </r>
  <r>
    <x v="0"/>
    <x v="0"/>
    <s v=""/>
  </r>
  <r>
    <x v="13"/>
    <x v="1"/>
    <n v="0"/>
  </r>
  <r>
    <x v="0"/>
    <x v="0"/>
    <s v=""/>
  </r>
  <r>
    <x v="13"/>
    <x v="2"/>
    <n v="0"/>
  </r>
  <r>
    <x v="0"/>
    <x v="0"/>
    <s v=""/>
  </r>
  <r>
    <x v="13"/>
    <x v="3"/>
    <n v="0"/>
  </r>
  <r>
    <x v="0"/>
    <x v="0"/>
    <s v=""/>
  </r>
  <r>
    <x v="13"/>
    <x v="4"/>
    <n v="0"/>
  </r>
  <r>
    <x v="0"/>
    <x v="0"/>
    <s v=""/>
  </r>
  <r>
    <x v="13"/>
    <x v="5"/>
    <n v="0"/>
  </r>
  <r>
    <x v="0"/>
    <x v="0"/>
    <s v=""/>
  </r>
  <r>
    <x v="13"/>
    <x v="6"/>
    <n v="0"/>
  </r>
  <r>
    <x v="0"/>
    <x v="0"/>
    <s v=""/>
  </r>
  <r>
    <x v="13"/>
    <x v="7"/>
    <n v="0"/>
  </r>
  <r>
    <x v="0"/>
    <x v="0"/>
    <s v=""/>
  </r>
  <r>
    <x v="13"/>
    <x v="8"/>
    <n v="0"/>
  </r>
  <r>
    <x v="0"/>
    <x v="0"/>
    <s v=""/>
  </r>
  <r>
    <x v="13"/>
    <x v="9"/>
    <n v="0"/>
  </r>
  <r>
    <x v="0"/>
    <x v="0"/>
    <s v=""/>
  </r>
  <r>
    <x v="13"/>
    <x v="10"/>
    <n v="0"/>
  </r>
  <r>
    <x v="0"/>
    <x v="0"/>
    <s v=""/>
  </r>
  <r>
    <x v="13"/>
    <x v="11"/>
    <n v="0"/>
  </r>
  <r>
    <x v="0"/>
    <x v="0"/>
    <s v=""/>
  </r>
  <r>
    <x v="13"/>
    <x v="12"/>
    <n v="0"/>
  </r>
  <r>
    <x v="0"/>
    <x v="0"/>
    <s v=""/>
  </r>
  <r>
    <x v="13"/>
    <x v="13"/>
    <n v="1.5051999999999999E-2"/>
  </r>
  <r>
    <x v="0"/>
    <x v="0"/>
    <s v=""/>
  </r>
  <r>
    <x v="13"/>
    <x v="14"/>
    <n v="0.137818"/>
  </r>
  <r>
    <x v="0"/>
    <x v="0"/>
    <s v=""/>
  </r>
  <r>
    <x v="13"/>
    <x v="15"/>
    <n v="0.227855"/>
  </r>
  <r>
    <x v="0"/>
    <x v="0"/>
    <s v=""/>
  </r>
  <r>
    <x v="13"/>
    <x v="16"/>
    <n v="0.42227300000000001"/>
  </r>
  <r>
    <x v="0"/>
    <x v="0"/>
    <s v=""/>
  </r>
  <r>
    <x v="13"/>
    <x v="17"/>
    <n v="0.66834400000000005"/>
  </r>
  <r>
    <x v="0"/>
    <x v="0"/>
    <s v=""/>
  </r>
  <r>
    <x v="13"/>
    <x v="18"/>
    <n v="0.60681999999999992"/>
  </r>
  <r>
    <x v="0"/>
    <x v="0"/>
    <s v=""/>
  </r>
  <r>
    <x v="13"/>
    <x v="19"/>
    <n v="1.0107949999999999"/>
  </r>
  <r>
    <x v="0"/>
    <x v="0"/>
    <s v=""/>
  </r>
  <r>
    <x v="13"/>
    <x v="20"/>
    <n v="1.416166"/>
  </r>
  <r>
    <x v="0"/>
    <x v="0"/>
    <s v=""/>
  </r>
  <r>
    <x v="13"/>
    <x v="21"/>
    <n v="1.4294340000000001"/>
  </r>
  <r>
    <x v="0"/>
    <x v="0"/>
    <s v=""/>
  </r>
  <r>
    <x v="13"/>
    <x v="22"/>
    <n v="1.681654"/>
  </r>
  <r>
    <x v="0"/>
    <x v="0"/>
    <s v=""/>
  </r>
  <r>
    <x v="13"/>
    <x v="23"/>
    <n v="2.1386369999999997"/>
  </r>
  <r>
    <x v="0"/>
    <x v="0"/>
    <s v=""/>
  </r>
  <r>
    <x v="13"/>
    <x v="24"/>
    <n v="2.2828200000000001"/>
  </r>
  <r>
    <x v="0"/>
    <x v="0"/>
    <s v=""/>
  </r>
  <r>
    <x v="13"/>
    <x v="25"/>
    <n v="3.2453180000000001"/>
  </r>
  <r>
    <x v="0"/>
    <x v="0"/>
    <s v=""/>
  </r>
  <r>
    <x v="13"/>
    <x v="26"/>
    <n v="3.3341090000000002"/>
  </r>
  <r>
    <x v="0"/>
    <x v="0"/>
    <s v=""/>
  </r>
  <r>
    <x v="13"/>
    <x v="27"/>
    <n v="3.0173540000000001"/>
  </r>
  <r>
    <x v="0"/>
    <x v="0"/>
    <s v=""/>
  </r>
  <r>
    <x v="13"/>
    <x v="28"/>
    <n v="3.2728000000000002"/>
  </r>
  <r>
    <x v="0"/>
    <x v="0"/>
    <s v=""/>
  </r>
  <r>
    <x v="13"/>
    <x v="29"/>
    <n v="2.5179239999999998"/>
  </r>
  <r>
    <x v="0"/>
    <x v="0"/>
    <s v=""/>
  </r>
  <r>
    <x v="13"/>
    <x v="30"/>
    <n v="2.7931750000000002"/>
  </r>
  <r>
    <x v="0"/>
    <x v="0"/>
    <s v=""/>
  </r>
  <r>
    <x v="13"/>
    <x v="31"/>
    <n v="3.209041"/>
  </r>
  <r>
    <x v="0"/>
    <x v="0"/>
    <s v=""/>
  </r>
  <r>
    <x v="13"/>
    <x v="32"/>
    <n v="2.2659399999999996"/>
  </r>
  <r>
    <x v="0"/>
    <x v="0"/>
    <s v=""/>
  </r>
  <r>
    <x v="13"/>
    <x v="33"/>
    <n v="1.6589459999999998"/>
  </r>
  <r>
    <x v="0"/>
    <x v="0"/>
    <s v=""/>
  </r>
  <r>
    <x v="13"/>
    <x v="34"/>
    <n v="0.69730899999999996"/>
  </r>
  <r>
    <x v="0"/>
    <x v="0"/>
    <s v=""/>
  </r>
  <r>
    <x v="13"/>
    <x v="35"/>
    <n v="0.30126999999999998"/>
  </r>
  <r>
    <x v="0"/>
    <x v="0"/>
    <s v=""/>
  </r>
  <r>
    <x v="13"/>
    <x v="36"/>
    <n v="0.10805600000000001"/>
  </r>
  <r>
    <x v="0"/>
    <x v="0"/>
    <s v=""/>
  </r>
  <r>
    <x v="13"/>
    <x v="37"/>
    <n v="1.6902E-2"/>
  </r>
  <r>
    <x v="0"/>
    <x v="0"/>
    <s v=""/>
  </r>
  <r>
    <x v="13"/>
    <x v="38"/>
    <n v="0"/>
  </r>
  <r>
    <x v="0"/>
    <x v="0"/>
    <s v=""/>
  </r>
  <r>
    <x v="13"/>
    <x v="39"/>
    <n v="0"/>
  </r>
  <r>
    <x v="0"/>
    <x v="0"/>
    <s v=""/>
  </r>
  <r>
    <x v="13"/>
    <x v="40"/>
    <n v="0"/>
  </r>
  <r>
    <x v="0"/>
    <x v="0"/>
    <s v=""/>
  </r>
  <r>
    <x v="13"/>
    <x v="41"/>
    <n v="0"/>
  </r>
  <r>
    <x v="0"/>
    <x v="0"/>
    <s v=""/>
  </r>
  <r>
    <x v="13"/>
    <x v="42"/>
    <n v="0"/>
  </r>
  <r>
    <x v="0"/>
    <x v="0"/>
    <s v=""/>
  </r>
  <r>
    <x v="13"/>
    <x v="43"/>
    <n v="0"/>
  </r>
  <r>
    <x v="0"/>
    <x v="0"/>
    <s v=""/>
  </r>
  <r>
    <x v="13"/>
    <x v="44"/>
    <n v="0"/>
  </r>
  <r>
    <x v="0"/>
    <x v="0"/>
    <s v=""/>
  </r>
  <r>
    <x v="13"/>
    <x v="45"/>
    <n v="0"/>
  </r>
  <r>
    <x v="0"/>
    <x v="0"/>
    <s v=""/>
  </r>
  <r>
    <x v="13"/>
    <x v="46"/>
    <n v="0"/>
  </r>
  <r>
    <x v="0"/>
    <x v="0"/>
    <s v=""/>
  </r>
  <r>
    <x v="13"/>
    <x v="47"/>
    <n v="0"/>
  </r>
  <r>
    <x v="0"/>
    <x v="0"/>
    <s v=""/>
  </r>
  <r>
    <x v="13"/>
    <x v="48"/>
    <n v="0"/>
  </r>
  <r>
    <x v="0"/>
    <x v="0"/>
    <s v=""/>
  </r>
  <r>
    <x v="14"/>
    <x v="1"/>
    <n v="0"/>
  </r>
  <r>
    <x v="0"/>
    <x v="0"/>
    <s v=""/>
  </r>
  <r>
    <x v="14"/>
    <x v="2"/>
    <n v="0"/>
  </r>
  <r>
    <x v="0"/>
    <x v="0"/>
    <s v=""/>
  </r>
  <r>
    <x v="14"/>
    <x v="3"/>
    <n v="0"/>
  </r>
  <r>
    <x v="0"/>
    <x v="0"/>
    <s v=""/>
  </r>
  <r>
    <x v="14"/>
    <x v="4"/>
    <n v="0"/>
  </r>
  <r>
    <x v="0"/>
    <x v="0"/>
    <s v=""/>
  </r>
  <r>
    <x v="14"/>
    <x v="5"/>
    <n v="0"/>
  </r>
  <r>
    <x v="0"/>
    <x v="0"/>
    <s v=""/>
  </r>
  <r>
    <x v="14"/>
    <x v="6"/>
    <n v="0"/>
  </r>
  <r>
    <x v="0"/>
    <x v="0"/>
    <s v=""/>
  </r>
  <r>
    <x v="14"/>
    <x v="7"/>
    <n v="0"/>
  </r>
  <r>
    <x v="0"/>
    <x v="0"/>
    <s v=""/>
  </r>
  <r>
    <x v="14"/>
    <x v="8"/>
    <n v="0"/>
  </r>
  <r>
    <x v="0"/>
    <x v="0"/>
    <s v=""/>
  </r>
  <r>
    <x v="14"/>
    <x v="9"/>
    <n v="0"/>
  </r>
  <r>
    <x v="0"/>
    <x v="0"/>
    <s v=""/>
  </r>
  <r>
    <x v="14"/>
    <x v="10"/>
    <n v="0"/>
  </r>
  <r>
    <x v="0"/>
    <x v="0"/>
    <s v=""/>
  </r>
  <r>
    <x v="14"/>
    <x v="11"/>
    <n v="0"/>
  </r>
  <r>
    <x v="0"/>
    <x v="0"/>
    <s v=""/>
  </r>
  <r>
    <x v="14"/>
    <x v="12"/>
    <n v="0"/>
  </r>
  <r>
    <x v="0"/>
    <x v="0"/>
    <s v=""/>
  </r>
  <r>
    <x v="14"/>
    <x v="13"/>
    <n v="7.7409999999999996E-3"/>
  </r>
  <r>
    <x v="0"/>
    <x v="0"/>
    <s v=""/>
  </r>
  <r>
    <x v="14"/>
    <x v="14"/>
    <n v="0.14289299999999999"/>
  </r>
  <r>
    <x v="0"/>
    <x v="0"/>
    <s v=""/>
  </r>
  <r>
    <x v="14"/>
    <x v="15"/>
    <n v="0.90690899999999997"/>
  </r>
  <r>
    <x v="0"/>
    <x v="0"/>
    <s v=""/>
  </r>
  <r>
    <x v="14"/>
    <x v="16"/>
    <n v="2.0762960000000001"/>
  </r>
  <r>
    <x v="0"/>
    <x v="0"/>
    <s v=""/>
  </r>
  <r>
    <x v="14"/>
    <x v="17"/>
    <n v="2.7747669999999998"/>
  </r>
  <r>
    <x v="0"/>
    <x v="0"/>
    <s v=""/>
  </r>
  <r>
    <x v="14"/>
    <x v="18"/>
    <n v="3.3899110000000001"/>
  </r>
  <r>
    <x v="0"/>
    <x v="0"/>
    <s v=""/>
  </r>
  <r>
    <x v="14"/>
    <x v="19"/>
    <n v="3.8901590000000001"/>
  </r>
  <r>
    <x v="0"/>
    <x v="0"/>
    <s v=""/>
  </r>
  <r>
    <x v="14"/>
    <x v="20"/>
    <n v="4.2958320000000008"/>
  </r>
  <r>
    <x v="0"/>
    <x v="0"/>
    <s v=""/>
  </r>
  <r>
    <x v="14"/>
    <x v="21"/>
    <n v="4.527882"/>
  </r>
  <r>
    <x v="0"/>
    <x v="0"/>
    <s v=""/>
  </r>
  <r>
    <x v="14"/>
    <x v="22"/>
    <n v="4.776103"/>
  </r>
  <r>
    <x v="0"/>
    <x v="0"/>
    <s v=""/>
  </r>
  <r>
    <x v="14"/>
    <x v="23"/>
    <n v="4.8819879999999998"/>
  </r>
  <r>
    <x v="0"/>
    <x v="0"/>
    <s v=""/>
  </r>
  <r>
    <x v="14"/>
    <x v="24"/>
    <n v="4.8760310000000002"/>
  </r>
  <r>
    <x v="0"/>
    <x v="0"/>
    <s v=""/>
  </r>
  <r>
    <x v="14"/>
    <x v="25"/>
    <n v="4.8770210000000001"/>
  </r>
  <r>
    <x v="0"/>
    <x v="0"/>
    <s v=""/>
  </r>
  <r>
    <x v="14"/>
    <x v="26"/>
    <n v="4.8055849999999998"/>
  </r>
  <r>
    <x v="0"/>
    <x v="0"/>
    <s v=""/>
  </r>
  <r>
    <x v="14"/>
    <x v="27"/>
    <n v="3.926866"/>
  </r>
  <r>
    <x v="0"/>
    <x v="0"/>
    <s v=""/>
  </r>
  <r>
    <x v="14"/>
    <x v="28"/>
    <n v="3.1591949999999995"/>
  </r>
  <r>
    <x v="0"/>
    <x v="0"/>
    <s v=""/>
  </r>
  <r>
    <x v="14"/>
    <x v="29"/>
    <n v="3.047933"/>
  </r>
  <r>
    <x v="0"/>
    <x v="0"/>
    <s v=""/>
  </r>
  <r>
    <x v="14"/>
    <x v="30"/>
    <n v="3.849151"/>
  </r>
  <r>
    <x v="0"/>
    <x v="0"/>
    <s v=""/>
  </r>
  <r>
    <x v="14"/>
    <x v="31"/>
    <n v="1.9813559999999999"/>
  </r>
  <r>
    <x v="0"/>
    <x v="0"/>
    <s v=""/>
  </r>
  <r>
    <x v="14"/>
    <x v="32"/>
    <n v="2.4519499999999996"/>
  </r>
  <r>
    <x v="0"/>
    <x v="0"/>
    <s v=""/>
  </r>
  <r>
    <x v="14"/>
    <x v="33"/>
    <n v="1.952949"/>
  </r>
  <r>
    <x v="0"/>
    <x v="0"/>
    <s v=""/>
  </r>
  <r>
    <x v="14"/>
    <x v="34"/>
    <n v="1.3153339999999998"/>
  </r>
  <r>
    <x v="0"/>
    <x v="0"/>
    <s v=""/>
  </r>
  <r>
    <x v="14"/>
    <x v="35"/>
    <n v="0.46826999999999996"/>
  </r>
  <r>
    <x v="0"/>
    <x v="0"/>
    <s v=""/>
  </r>
  <r>
    <x v="14"/>
    <x v="36"/>
    <n v="0.24387599999999998"/>
  </r>
  <r>
    <x v="0"/>
    <x v="0"/>
    <s v=""/>
  </r>
  <r>
    <x v="14"/>
    <x v="37"/>
    <n v="7.7973000000000015E-2"/>
  </r>
  <r>
    <x v="0"/>
    <x v="0"/>
    <s v=""/>
  </r>
  <r>
    <x v="14"/>
    <x v="38"/>
    <n v="0"/>
  </r>
  <r>
    <x v="0"/>
    <x v="0"/>
    <s v=""/>
  </r>
  <r>
    <x v="14"/>
    <x v="39"/>
    <n v="0"/>
  </r>
  <r>
    <x v="0"/>
    <x v="0"/>
    <s v=""/>
  </r>
  <r>
    <x v="14"/>
    <x v="40"/>
    <n v="0"/>
  </r>
  <r>
    <x v="0"/>
    <x v="0"/>
    <s v=""/>
  </r>
  <r>
    <x v="14"/>
    <x v="41"/>
    <n v="0"/>
  </r>
  <r>
    <x v="0"/>
    <x v="0"/>
    <s v=""/>
  </r>
  <r>
    <x v="14"/>
    <x v="42"/>
    <n v="0"/>
  </r>
  <r>
    <x v="0"/>
    <x v="0"/>
    <s v=""/>
  </r>
  <r>
    <x v="14"/>
    <x v="43"/>
    <n v="0"/>
  </r>
  <r>
    <x v="0"/>
    <x v="0"/>
    <s v=""/>
  </r>
  <r>
    <x v="14"/>
    <x v="44"/>
    <n v="0"/>
  </r>
  <r>
    <x v="0"/>
    <x v="0"/>
    <s v=""/>
  </r>
  <r>
    <x v="14"/>
    <x v="45"/>
    <n v="0"/>
  </r>
  <r>
    <x v="0"/>
    <x v="0"/>
    <s v=""/>
  </r>
  <r>
    <x v="14"/>
    <x v="46"/>
    <n v="0"/>
  </r>
  <r>
    <x v="0"/>
    <x v="0"/>
    <s v=""/>
  </r>
  <r>
    <x v="14"/>
    <x v="47"/>
    <n v="0"/>
  </r>
  <r>
    <x v="0"/>
    <x v="0"/>
    <s v=""/>
  </r>
  <r>
    <x v="14"/>
    <x v="48"/>
    <n v="0"/>
  </r>
  <r>
    <x v="0"/>
    <x v="0"/>
    <s v=""/>
  </r>
  <r>
    <x v="15"/>
    <x v="1"/>
    <n v="0"/>
  </r>
  <r>
    <x v="0"/>
    <x v="0"/>
    <s v=""/>
  </r>
  <r>
    <x v="15"/>
    <x v="2"/>
    <n v="0"/>
  </r>
  <r>
    <x v="0"/>
    <x v="0"/>
    <s v=""/>
  </r>
  <r>
    <x v="15"/>
    <x v="3"/>
    <n v="0"/>
  </r>
  <r>
    <x v="0"/>
    <x v="0"/>
    <s v=""/>
  </r>
  <r>
    <x v="15"/>
    <x v="4"/>
    <n v="0"/>
  </r>
  <r>
    <x v="0"/>
    <x v="0"/>
    <s v=""/>
  </r>
  <r>
    <x v="15"/>
    <x v="5"/>
    <n v="0"/>
  </r>
  <r>
    <x v="0"/>
    <x v="0"/>
    <s v=""/>
  </r>
  <r>
    <x v="15"/>
    <x v="6"/>
    <n v="0"/>
  </r>
  <r>
    <x v="0"/>
    <x v="0"/>
    <s v=""/>
  </r>
  <r>
    <x v="15"/>
    <x v="7"/>
    <n v="0"/>
  </r>
  <r>
    <x v="0"/>
    <x v="0"/>
    <s v=""/>
  </r>
  <r>
    <x v="15"/>
    <x v="8"/>
    <n v="0"/>
  </r>
  <r>
    <x v="0"/>
    <x v="0"/>
    <s v=""/>
  </r>
  <r>
    <x v="15"/>
    <x v="9"/>
    <n v="0"/>
  </r>
  <r>
    <x v="0"/>
    <x v="0"/>
    <s v=""/>
  </r>
  <r>
    <x v="15"/>
    <x v="10"/>
    <n v="0"/>
  </r>
  <r>
    <x v="0"/>
    <x v="0"/>
    <s v=""/>
  </r>
  <r>
    <x v="15"/>
    <x v="11"/>
    <n v="0"/>
  </r>
  <r>
    <x v="0"/>
    <x v="0"/>
    <s v=""/>
  </r>
  <r>
    <x v="15"/>
    <x v="12"/>
    <n v="0"/>
  </r>
  <r>
    <x v="0"/>
    <x v="0"/>
    <s v=""/>
  </r>
  <r>
    <x v="15"/>
    <x v="13"/>
    <n v="5.1459000000000005E-2"/>
  </r>
  <r>
    <x v="0"/>
    <x v="0"/>
    <s v=""/>
  </r>
  <r>
    <x v="15"/>
    <x v="14"/>
    <n v="0.33040800000000004"/>
  </r>
  <r>
    <x v="0"/>
    <x v="0"/>
    <s v=""/>
  </r>
  <r>
    <x v="15"/>
    <x v="15"/>
    <n v="1.2437260000000001"/>
  </r>
  <r>
    <x v="0"/>
    <x v="0"/>
    <s v=""/>
  </r>
  <r>
    <x v="15"/>
    <x v="16"/>
    <n v="2.0454599999999998"/>
  </r>
  <r>
    <x v="0"/>
    <x v="0"/>
    <s v=""/>
  </r>
  <r>
    <x v="15"/>
    <x v="17"/>
    <n v="2.8041639999999997"/>
  </r>
  <r>
    <x v="0"/>
    <x v="0"/>
    <s v=""/>
  </r>
  <r>
    <x v="15"/>
    <x v="18"/>
    <n v="3.5037749999999996"/>
  </r>
  <r>
    <x v="0"/>
    <x v="0"/>
    <s v=""/>
  </r>
  <r>
    <x v="15"/>
    <x v="19"/>
    <n v="4.0084960000000001"/>
  </r>
  <r>
    <x v="0"/>
    <x v="0"/>
    <s v=""/>
  </r>
  <r>
    <x v="15"/>
    <x v="20"/>
    <n v="4.4735830000000005"/>
  </r>
  <r>
    <x v="0"/>
    <x v="0"/>
    <s v=""/>
  </r>
  <r>
    <x v="15"/>
    <x v="21"/>
    <n v="4.8051759999999994"/>
  </r>
  <r>
    <x v="0"/>
    <x v="0"/>
    <s v=""/>
  </r>
  <r>
    <x v="15"/>
    <x v="22"/>
    <n v="4.9153400000000005"/>
  </r>
  <r>
    <x v="0"/>
    <x v="0"/>
    <s v=""/>
  </r>
  <r>
    <x v="15"/>
    <x v="23"/>
    <n v="4.9276620000000007"/>
  </r>
  <r>
    <x v="0"/>
    <x v="0"/>
    <s v=""/>
  </r>
  <r>
    <x v="15"/>
    <x v="24"/>
    <n v="4.9064380000000005"/>
  </r>
  <r>
    <x v="0"/>
    <x v="0"/>
    <s v=""/>
  </r>
  <r>
    <x v="15"/>
    <x v="25"/>
    <n v="4.9166739999999995"/>
  </r>
  <r>
    <x v="0"/>
    <x v="0"/>
    <s v=""/>
  </r>
  <r>
    <x v="15"/>
    <x v="26"/>
    <n v="4.9394679999999997"/>
  </r>
  <r>
    <x v="0"/>
    <x v="0"/>
    <s v=""/>
  </r>
  <r>
    <x v="15"/>
    <x v="27"/>
    <n v="4.9202219999999999"/>
  </r>
  <r>
    <x v="0"/>
    <x v="0"/>
    <s v=""/>
  </r>
  <r>
    <x v="15"/>
    <x v="28"/>
    <n v="4.8435180000000004"/>
  </r>
  <r>
    <x v="0"/>
    <x v="0"/>
    <s v=""/>
  </r>
  <r>
    <x v="15"/>
    <x v="29"/>
    <n v="4.715268"/>
  </r>
  <r>
    <x v="0"/>
    <x v="0"/>
    <s v=""/>
  </r>
  <r>
    <x v="15"/>
    <x v="30"/>
    <n v="4.6513789999999995"/>
  </r>
  <r>
    <x v="0"/>
    <x v="0"/>
    <s v=""/>
  </r>
  <r>
    <x v="15"/>
    <x v="31"/>
    <n v="2.2278350000000002"/>
  </r>
  <r>
    <x v="0"/>
    <x v="0"/>
    <s v=""/>
  </r>
  <r>
    <x v="15"/>
    <x v="32"/>
    <n v="2.761285"/>
  </r>
  <r>
    <x v="0"/>
    <x v="0"/>
    <s v=""/>
  </r>
  <r>
    <x v="15"/>
    <x v="33"/>
    <n v="2.2002449999999998"/>
  </r>
  <r>
    <x v="0"/>
    <x v="0"/>
    <s v=""/>
  </r>
  <r>
    <x v="15"/>
    <x v="34"/>
    <n v="1.6398519999999999"/>
  </r>
  <r>
    <x v="0"/>
    <x v="0"/>
    <s v=""/>
  </r>
  <r>
    <x v="15"/>
    <x v="35"/>
    <n v="0.79244300000000001"/>
  </r>
  <r>
    <x v="0"/>
    <x v="0"/>
    <s v=""/>
  </r>
  <r>
    <x v="15"/>
    <x v="36"/>
    <n v="0.10087399999999999"/>
  </r>
  <r>
    <x v="0"/>
    <x v="0"/>
    <s v=""/>
  </r>
  <r>
    <x v="15"/>
    <x v="37"/>
    <n v="1.8815999999999999E-2"/>
  </r>
  <r>
    <x v="0"/>
    <x v="0"/>
    <s v=""/>
  </r>
  <r>
    <x v="15"/>
    <x v="38"/>
    <n v="0"/>
  </r>
  <r>
    <x v="0"/>
    <x v="0"/>
    <s v=""/>
  </r>
  <r>
    <x v="15"/>
    <x v="39"/>
    <n v="0"/>
  </r>
  <r>
    <x v="0"/>
    <x v="0"/>
    <s v=""/>
  </r>
  <r>
    <x v="15"/>
    <x v="40"/>
    <n v="0"/>
  </r>
  <r>
    <x v="0"/>
    <x v="0"/>
    <s v=""/>
  </r>
  <r>
    <x v="15"/>
    <x v="41"/>
    <n v="0"/>
  </r>
  <r>
    <x v="0"/>
    <x v="0"/>
    <s v=""/>
  </r>
  <r>
    <x v="15"/>
    <x v="42"/>
    <n v="0"/>
  </r>
  <r>
    <x v="0"/>
    <x v="0"/>
    <s v=""/>
  </r>
  <r>
    <x v="15"/>
    <x v="43"/>
    <n v="0"/>
  </r>
  <r>
    <x v="0"/>
    <x v="0"/>
    <s v=""/>
  </r>
  <r>
    <x v="15"/>
    <x v="44"/>
    <n v="0"/>
  </r>
  <r>
    <x v="0"/>
    <x v="0"/>
    <s v=""/>
  </r>
  <r>
    <x v="15"/>
    <x v="45"/>
    <n v="0"/>
  </r>
  <r>
    <x v="0"/>
    <x v="0"/>
    <s v=""/>
  </r>
  <r>
    <x v="15"/>
    <x v="46"/>
    <n v="0"/>
  </r>
  <r>
    <x v="0"/>
    <x v="0"/>
    <s v=""/>
  </r>
  <r>
    <x v="15"/>
    <x v="47"/>
    <n v="0"/>
  </r>
  <r>
    <x v="0"/>
    <x v="0"/>
    <s v=""/>
  </r>
  <r>
    <x v="15"/>
    <x v="48"/>
    <n v="0"/>
  </r>
  <r>
    <x v="0"/>
    <x v="0"/>
    <s v=""/>
  </r>
  <r>
    <x v="16"/>
    <x v="1"/>
    <n v="0"/>
  </r>
  <r>
    <x v="0"/>
    <x v="0"/>
    <s v=""/>
  </r>
  <r>
    <x v="16"/>
    <x v="2"/>
    <n v="0"/>
  </r>
  <r>
    <x v="0"/>
    <x v="0"/>
    <s v=""/>
  </r>
  <r>
    <x v="16"/>
    <x v="3"/>
    <n v="0"/>
  </r>
  <r>
    <x v="0"/>
    <x v="0"/>
    <s v=""/>
  </r>
  <r>
    <x v="16"/>
    <x v="4"/>
    <n v="0"/>
  </r>
  <r>
    <x v="0"/>
    <x v="0"/>
    <s v=""/>
  </r>
  <r>
    <x v="16"/>
    <x v="5"/>
    <n v="0"/>
  </r>
  <r>
    <x v="0"/>
    <x v="0"/>
    <s v=""/>
  </r>
  <r>
    <x v="16"/>
    <x v="6"/>
    <n v="0"/>
  </r>
  <r>
    <x v="0"/>
    <x v="0"/>
    <s v=""/>
  </r>
  <r>
    <x v="16"/>
    <x v="7"/>
    <n v="0"/>
  </r>
  <r>
    <x v="0"/>
    <x v="0"/>
    <s v=""/>
  </r>
  <r>
    <x v="16"/>
    <x v="8"/>
    <n v="0"/>
  </r>
  <r>
    <x v="0"/>
    <x v="0"/>
    <s v=""/>
  </r>
  <r>
    <x v="16"/>
    <x v="9"/>
    <n v="0"/>
  </r>
  <r>
    <x v="0"/>
    <x v="0"/>
    <s v=""/>
  </r>
  <r>
    <x v="16"/>
    <x v="10"/>
    <n v="0"/>
  </r>
  <r>
    <x v="0"/>
    <x v="0"/>
    <s v=""/>
  </r>
  <r>
    <x v="16"/>
    <x v="11"/>
    <n v="0"/>
  </r>
  <r>
    <x v="0"/>
    <x v="0"/>
    <s v=""/>
  </r>
  <r>
    <x v="16"/>
    <x v="12"/>
    <n v="0"/>
  </r>
  <r>
    <x v="0"/>
    <x v="0"/>
    <s v=""/>
  </r>
  <r>
    <x v="16"/>
    <x v="13"/>
    <n v="5.5650999999999999E-2"/>
  </r>
  <r>
    <x v="0"/>
    <x v="0"/>
    <s v=""/>
  </r>
  <r>
    <x v="16"/>
    <x v="14"/>
    <n v="0.44743199999999994"/>
  </r>
  <r>
    <x v="0"/>
    <x v="0"/>
    <s v=""/>
  </r>
  <r>
    <x v="16"/>
    <x v="15"/>
    <n v="1.07178"/>
  </r>
  <r>
    <x v="0"/>
    <x v="0"/>
    <s v=""/>
  </r>
  <r>
    <x v="16"/>
    <x v="16"/>
    <n v="1.7470920000000001"/>
  </r>
  <r>
    <x v="0"/>
    <x v="0"/>
    <s v=""/>
  </r>
  <r>
    <x v="16"/>
    <x v="17"/>
    <n v="2.2886270000000004"/>
  </r>
  <r>
    <x v="0"/>
    <x v="0"/>
    <s v=""/>
  </r>
  <r>
    <x v="16"/>
    <x v="18"/>
    <n v="2.4009420000000001"/>
  </r>
  <r>
    <x v="0"/>
    <x v="0"/>
    <s v=""/>
  </r>
  <r>
    <x v="16"/>
    <x v="19"/>
    <n v="3.379524"/>
  </r>
  <r>
    <x v="0"/>
    <x v="0"/>
    <s v=""/>
  </r>
  <r>
    <x v="16"/>
    <x v="20"/>
    <n v="3.5287619999999995"/>
  </r>
  <r>
    <x v="0"/>
    <x v="0"/>
    <s v=""/>
  </r>
  <r>
    <x v="16"/>
    <x v="21"/>
    <n v="3.7052889999999996"/>
  </r>
  <r>
    <x v="0"/>
    <x v="0"/>
    <s v=""/>
  </r>
  <r>
    <x v="16"/>
    <x v="22"/>
    <n v="4.2178799999999992"/>
  </r>
  <r>
    <x v="0"/>
    <x v="0"/>
    <s v=""/>
  </r>
  <r>
    <x v="16"/>
    <x v="23"/>
    <n v="4.8340990000000001"/>
  </r>
  <r>
    <x v="0"/>
    <x v="0"/>
    <s v=""/>
  </r>
  <r>
    <x v="16"/>
    <x v="24"/>
    <n v="4.875128000000001"/>
  </r>
  <r>
    <x v="0"/>
    <x v="0"/>
    <s v=""/>
  </r>
  <r>
    <x v="16"/>
    <x v="25"/>
    <n v="4.7180200000000001"/>
  </r>
  <r>
    <x v="0"/>
    <x v="0"/>
    <s v=""/>
  </r>
  <r>
    <x v="16"/>
    <x v="26"/>
    <n v="4.8578169999999998"/>
  </r>
  <r>
    <x v="0"/>
    <x v="0"/>
    <s v=""/>
  </r>
  <r>
    <x v="16"/>
    <x v="27"/>
    <n v="4.7835640000000001"/>
  </r>
  <r>
    <x v="0"/>
    <x v="0"/>
    <s v=""/>
  </r>
  <r>
    <x v="16"/>
    <x v="28"/>
    <n v="4.418965"/>
  </r>
  <r>
    <x v="0"/>
    <x v="0"/>
    <s v=""/>
  </r>
  <r>
    <x v="16"/>
    <x v="29"/>
    <n v="3.5121620000000005"/>
  </r>
  <r>
    <x v="0"/>
    <x v="0"/>
    <s v=""/>
  </r>
  <r>
    <x v="16"/>
    <x v="30"/>
    <n v="3.1840959999999998"/>
  </r>
  <r>
    <x v="0"/>
    <x v="0"/>
    <s v=""/>
  </r>
  <r>
    <x v="16"/>
    <x v="31"/>
    <n v="2.8557740000000003"/>
  </r>
  <r>
    <x v="0"/>
    <x v="0"/>
    <s v=""/>
  </r>
  <r>
    <x v="16"/>
    <x v="32"/>
    <n v="2.5539650000000003"/>
  </r>
  <r>
    <x v="0"/>
    <x v="0"/>
    <s v=""/>
  </r>
  <r>
    <x v="16"/>
    <x v="33"/>
    <n v="2.210137"/>
  </r>
  <r>
    <x v="0"/>
    <x v="0"/>
    <s v=""/>
  </r>
  <r>
    <x v="16"/>
    <x v="34"/>
    <n v="1.356257"/>
  </r>
  <r>
    <x v="0"/>
    <x v="0"/>
    <s v=""/>
  </r>
  <r>
    <x v="16"/>
    <x v="35"/>
    <n v="0.47267799999999999"/>
  </r>
  <r>
    <x v="0"/>
    <x v="0"/>
    <s v=""/>
  </r>
  <r>
    <x v="16"/>
    <x v="36"/>
    <n v="0.242456"/>
  </r>
  <r>
    <x v="0"/>
    <x v="0"/>
    <s v=""/>
  </r>
  <r>
    <x v="16"/>
    <x v="37"/>
    <n v="1.8794000000000002E-2"/>
  </r>
  <r>
    <x v="0"/>
    <x v="0"/>
    <s v=""/>
  </r>
  <r>
    <x v="16"/>
    <x v="38"/>
    <n v="0"/>
  </r>
  <r>
    <x v="0"/>
    <x v="0"/>
    <s v=""/>
  </r>
  <r>
    <x v="16"/>
    <x v="39"/>
    <n v="0"/>
  </r>
  <r>
    <x v="0"/>
    <x v="0"/>
    <s v=""/>
  </r>
  <r>
    <x v="16"/>
    <x v="40"/>
    <n v="0"/>
  </r>
  <r>
    <x v="0"/>
    <x v="0"/>
    <s v=""/>
  </r>
  <r>
    <x v="16"/>
    <x v="41"/>
    <n v="0"/>
  </r>
  <r>
    <x v="0"/>
    <x v="0"/>
    <s v=""/>
  </r>
  <r>
    <x v="16"/>
    <x v="42"/>
    <n v="0"/>
  </r>
  <r>
    <x v="0"/>
    <x v="0"/>
    <s v=""/>
  </r>
  <r>
    <x v="16"/>
    <x v="43"/>
    <n v="0"/>
  </r>
  <r>
    <x v="0"/>
    <x v="0"/>
    <s v=""/>
  </r>
  <r>
    <x v="16"/>
    <x v="44"/>
    <n v="0"/>
  </r>
  <r>
    <x v="0"/>
    <x v="0"/>
    <s v=""/>
  </r>
  <r>
    <x v="16"/>
    <x v="45"/>
    <n v="0"/>
  </r>
  <r>
    <x v="0"/>
    <x v="0"/>
    <s v=""/>
  </r>
  <r>
    <x v="16"/>
    <x v="46"/>
    <n v="0"/>
  </r>
  <r>
    <x v="0"/>
    <x v="0"/>
    <s v=""/>
  </r>
  <r>
    <x v="16"/>
    <x v="47"/>
    <n v="0"/>
  </r>
  <r>
    <x v="0"/>
    <x v="0"/>
    <s v=""/>
  </r>
  <r>
    <x v="16"/>
    <x v="48"/>
    <n v="0"/>
  </r>
  <r>
    <x v="0"/>
    <x v="0"/>
    <s v=""/>
  </r>
  <r>
    <x v="17"/>
    <x v="1"/>
    <n v="0"/>
  </r>
  <r>
    <x v="0"/>
    <x v="0"/>
    <s v=""/>
  </r>
  <r>
    <x v="17"/>
    <x v="2"/>
    <n v="0"/>
  </r>
  <r>
    <x v="0"/>
    <x v="0"/>
    <s v=""/>
  </r>
  <r>
    <x v="17"/>
    <x v="3"/>
    <n v="0"/>
  </r>
  <r>
    <x v="0"/>
    <x v="0"/>
    <s v=""/>
  </r>
  <r>
    <x v="17"/>
    <x v="4"/>
    <n v="0"/>
  </r>
  <r>
    <x v="0"/>
    <x v="0"/>
    <s v=""/>
  </r>
  <r>
    <x v="17"/>
    <x v="5"/>
    <n v="0"/>
  </r>
  <r>
    <x v="0"/>
    <x v="0"/>
    <s v=""/>
  </r>
  <r>
    <x v="17"/>
    <x v="6"/>
    <n v="0"/>
  </r>
  <r>
    <x v="0"/>
    <x v="0"/>
    <s v=""/>
  </r>
  <r>
    <x v="17"/>
    <x v="7"/>
    <n v="0"/>
  </r>
  <r>
    <x v="0"/>
    <x v="0"/>
    <s v=""/>
  </r>
  <r>
    <x v="17"/>
    <x v="8"/>
    <n v="0"/>
  </r>
  <r>
    <x v="0"/>
    <x v="0"/>
    <s v=""/>
  </r>
  <r>
    <x v="17"/>
    <x v="9"/>
    <n v="0"/>
  </r>
  <r>
    <x v="0"/>
    <x v="0"/>
    <s v=""/>
  </r>
  <r>
    <x v="17"/>
    <x v="10"/>
    <n v="0"/>
  </r>
  <r>
    <x v="0"/>
    <x v="0"/>
    <s v=""/>
  </r>
  <r>
    <x v="17"/>
    <x v="11"/>
    <n v="0"/>
  </r>
  <r>
    <x v="0"/>
    <x v="0"/>
    <s v=""/>
  </r>
  <r>
    <x v="17"/>
    <x v="12"/>
    <n v="0"/>
  </r>
  <r>
    <x v="0"/>
    <x v="0"/>
    <s v=""/>
  </r>
  <r>
    <x v="17"/>
    <x v="13"/>
    <n v="3.5673999999999997E-2"/>
  </r>
  <r>
    <x v="0"/>
    <x v="0"/>
    <s v=""/>
  </r>
  <r>
    <x v="17"/>
    <x v="14"/>
    <n v="0.15515100000000001"/>
  </r>
  <r>
    <x v="0"/>
    <x v="0"/>
    <s v=""/>
  </r>
  <r>
    <x v="17"/>
    <x v="15"/>
    <n v="0.18815999999999999"/>
  </r>
  <r>
    <x v="0"/>
    <x v="0"/>
    <s v=""/>
  </r>
  <r>
    <x v="17"/>
    <x v="16"/>
    <n v="0.21424299999999999"/>
  </r>
  <r>
    <x v="0"/>
    <x v="0"/>
    <s v=""/>
  </r>
  <r>
    <x v="17"/>
    <x v="17"/>
    <n v="0.22170600000000001"/>
  </r>
  <r>
    <x v="0"/>
    <x v="0"/>
    <s v=""/>
  </r>
  <r>
    <x v="17"/>
    <x v="18"/>
    <n v="0.28604499999999994"/>
  </r>
  <r>
    <x v="0"/>
    <x v="0"/>
    <s v=""/>
  </r>
  <r>
    <x v="17"/>
    <x v="19"/>
    <n v="0.49925700000000006"/>
  </r>
  <r>
    <x v="0"/>
    <x v="0"/>
    <s v=""/>
  </r>
  <r>
    <x v="17"/>
    <x v="20"/>
    <n v="1.2028899999999998"/>
  </r>
  <r>
    <x v="0"/>
    <x v="0"/>
    <s v=""/>
  </r>
  <r>
    <x v="17"/>
    <x v="21"/>
    <n v="2.2723050000000002"/>
  </r>
  <r>
    <x v="0"/>
    <x v="0"/>
    <s v=""/>
  </r>
  <r>
    <x v="17"/>
    <x v="22"/>
    <n v="2.469519"/>
  </r>
  <r>
    <x v="0"/>
    <x v="0"/>
    <s v=""/>
  </r>
  <r>
    <x v="17"/>
    <x v="23"/>
    <n v="2.4557560000000005"/>
  </r>
  <r>
    <x v="0"/>
    <x v="0"/>
    <s v=""/>
  </r>
  <r>
    <x v="17"/>
    <x v="24"/>
    <n v="3.665378"/>
  </r>
  <r>
    <x v="0"/>
    <x v="0"/>
    <s v=""/>
  </r>
  <r>
    <x v="17"/>
    <x v="25"/>
    <n v="3.8905889999999999"/>
  </r>
  <r>
    <x v="0"/>
    <x v="0"/>
    <s v=""/>
  </r>
  <r>
    <x v="17"/>
    <x v="26"/>
    <n v="4.4688749999999997"/>
  </r>
  <r>
    <x v="0"/>
    <x v="0"/>
    <s v=""/>
  </r>
  <r>
    <x v="17"/>
    <x v="27"/>
    <n v="4.2476199999999995"/>
  </r>
  <r>
    <x v="0"/>
    <x v="0"/>
    <s v=""/>
  </r>
  <r>
    <x v="17"/>
    <x v="28"/>
    <n v="2.1910419999999999"/>
  </r>
  <r>
    <x v="0"/>
    <x v="0"/>
    <s v=""/>
  </r>
  <r>
    <x v="17"/>
    <x v="29"/>
    <n v="2.1413890000000002"/>
  </r>
  <r>
    <x v="0"/>
    <x v="0"/>
    <s v=""/>
  </r>
  <r>
    <x v="17"/>
    <x v="30"/>
    <n v="1.1906320000000001"/>
  </r>
  <r>
    <x v="0"/>
    <x v="0"/>
    <s v=""/>
  </r>
  <r>
    <x v="17"/>
    <x v="31"/>
    <n v="0.68378300000000003"/>
  </r>
  <r>
    <x v="0"/>
    <x v="0"/>
    <s v=""/>
  </r>
  <r>
    <x v="17"/>
    <x v="32"/>
    <n v="0.49297800000000008"/>
  </r>
  <r>
    <x v="0"/>
    <x v="0"/>
    <s v=""/>
  </r>
  <r>
    <x v="17"/>
    <x v="33"/>
    <n v="0.40418899999999996"/>
  </r>
  <r>
    <x v="0"/>
    <x v="0"/>
    <s v=""/>
  </r>
  <r>
    <x v="17"/>
    <x v="34"/>
    <n v="0.29275499999999999"/>
  </r>
  <r>
    <x v="0"/>
    <x v="0"/>
    <s v=""/>
  </r>
  <r>
    <x v="17"/>
    <x v="35"/>
    <n v="0.11113200000000001"/>
  </r>
  <r>
    <x v="0"/>
    <x v="0"/>
    <s v=""/>
  </r>
  <r>
    <x v="17"/>
    <x v="36"/>
    <n v="7.7190000000000002E-3"/>
  </r>
  <r>
    <x v="0"/>
    <x v="0"/>
    <s v=""/>
  </r>
  <r>
    <x v="17"/>
    <x v="37"/>
    <n v="0"/>
  </r>
  <r>
    <x v="0"/>
    <x v="0"/>
    <s v=""/>
  </r>
  <r>
    <x v="17"/>
    <x v="38"/>
    <n v="0"/>
  </r>
  <r>
    <x v="0"/>
    <x v="0"/>
    <s v=""/>
  </r>
  <r>
    <x v="17"/>
    <x v="39"/>
    <n v="0"/>
  </r>
  <r>
    <x v="0"/>
    <x v="0"/>
    <s v=""/>
  </r>
  <r>
    <x v="17"/>
    <x v="40"/>
    <n v="0"/>
  </r>
  <r>
    <x v="0"/>
    <x v="0"/>
    <s v=""/>
  </r>
  <r>
    <x v="17"/>
    <x v="41"/>
    <n v="0"/>
  </r>
  <r>
    <x v="0"/>
    <x v="0"/>
    <s v=""/>
  </r>
  <r>
    <x v="17"/>
    <x v="42"/>
    <n v="0"/>
  </r>
  <r>
    <x v="0"/>
    <x v="0"/>
    <s v=""/>
  </r>
  <r>
    <x v="17"/>
    <x v="43"/>
    <n v="0"/>
  </r>
  <r>
    <x v="0"/>
    <x v="0"/>
    <s v=""/>
  </r>
  <r>
    <x v="17"/>
    <x v="44"/>
    <n v="0"/>
  </r>
  <r>
    <x v="0"/>
    <x v="0"/>
    <s v=""/>
  </r>
  <r>
    <x v="17"/>
    <x v="45"/>
    <n v="0"/>
  </r>
  <r>
    <x v="0"/>
    <x v="0"/>
    <s v=""/>
  </r>
  <r>
    <x v="17"/>
    <x v="46"/>
    <n v="0"/>
  </r>
  <r>
    <x v="0"/>
    <x v="0"/>
    <s v=""/>
  </r>
  <r>
    <x v="17"/>
    <x v="47"/>
    <n v="0"/>
  </r>
  <r>
    <x v="0"/>
    <x v="0"/>
    <s v=""/>
  </r>
  <r>
    <x v="17"/>
    <x v="48"/>
    <n v="0"/>
  </r>
  <r>
    <x v="0"/>
    <x v="0"/>
    <s v=""/>
  </r>
  <r>
    <x v="18"/>
    <x v="1"/>
    <n v="0"/>
  </r>
  <r>
    <x v="0"/>
    <x v="0"/>
    <s v=""/>
  </r>
  <r>
    <x v="18"/>
    <x v="2"/>
    <n v="0"/>
  </r>
  <r>
    <x v="0"/>
    <x v="0"/>
    <s v=""/>
  </r>
  <r>
    <x v="18"/>
    <x v="3"/>
    <n v="0"/>
  </r>
  <r>
    <x v="0"/>
    <x v="0"/>
    <s v=""/>
  </r>
  <r>
    <x v="18"/>
    <x v="4"/>
    <n v="0"/>
  </r>
  <r>
    <x v="0"/>
    <x v="0"/>
    <s v=""/>
  </r>
  <r>
    <x v="18"/>
    <x v="5"/>
    <n v="0"/>
  </r>
  <r>
    <x v="0"/>
    <x v="0"/>
    <s v=""/>
  </r>
  <r>
    <x v="18"/>
    <x v="6"/>
    <n v="0"/>
  </r>
  <r>
    <x v="0"/>
    <x v="0"/>
    <s v=""/>
  </r>
  <r>
    <x v="18"/>
    <x v="7"/>
    <n v="0"/>
  </r>
  <r>
    <x v="0"/>
    <x v="0"/>
    <s v=""/>
  </r>
  <r>
    <x v="18"/>
    <x v="8"/>
    <n v="0"/>
  </r>
  <r>
    <x v="0"/>
    <x v="0"/>
    <s v=""/>
  </r>
  <r>
    <x v="18"/>
    <x v="9"/>
    <n v="0"/>
  </r>
  <r>
    <x v="0"/>
    <x v="0"/>
    <s v=""/>
  </r>
  <r>
    <x v="18"/>
    <x v="10"/>
    <n v="0"/>
  </r>
  <r>
    <x v="0"/>
    <x v="0"/>
    <s v=""/>
  </r>
  <r>
    <x v="18"/>
    <x v="11"/>
    <n v="0"/>
  </r>
  <r>
    <x v="0"/>
    <x v="0"/>
    <s v=""/>
  </r>
  <r>
    <x v="18"/>
    <x v="12"/>
    <n v="0"/>
  </r>
  <r>
    <x v="0"/>
    <x v="0"/>
    <s v=""/>
  </r>
  <r>
    <x v="18"/>
    <x v="13"/>
    <n v="4.5099999999999996E-4"/>
  </r>
  <r>
    <x v="0"/>
    <x v="0"/>
    <s v=""/>
  </r>
  <r>
    <x v="18"/>
    <x v="14"/>
    <n v="2.5799999999999998E-4"/>
  </r>
  <r>
    <x v="0"/>
    <x v="0"/>
    <s v=""/>
  </r>
  <r>
    <x v="18"/>
    <x v="15"/>
    <n v="2.7954E-2"/>
  </r>
  <r>
    <x v="0"/>
    <x v="0"/>
    <s v=""/>
  </r>
  <r>
    <x v="18"/>
    <x v="16"/>
    <n v="0.18147099999999999"/>
  </r>
  <r>
    <x v="0"/>
    <x v="0"/>
    <s v=""/>
  </r>
  <r>
    <x v="18"/>
    <x v="17"/>
    <n v="0.29518399999999995"/>
  </r>
  <r>
    <x v="0"/>
    <x v="0"/>
    <s v=""/>
  </r>
  <r>
    <x v="18"/>
    <x v="18"/>
    <n v="2.0082579999999997"/>
  </r>
  <r>
    <x v="0"/>
    <x v="0"/>
    <s v=""/>
  </r>
  <r>
    <x v="18"/>
    <x v="19"/>
    <n v="3.7966170000000004"/>
  </r>
  <r>
    <x v="0"/>
    <x v="0"/>
    <s v=""/>
  </r>
  <r>
    <x v="18"/>
    <x v="20"/>
    <n v="4.1591740000000001"/>
  </r>
  <r>
    <x v="0"/>
    <x v="0"/>
    <s v=""/>
  </r>
  <r>
    <x v="18"/>
    <x v="21"/>
    <n v="4.4288549999999995"/>
  </r>
  <r>
    <x v="0"/>
    <x v="0"/>
    <s v=""/>
  </r>
  <r>
    <x v="18"/>
    <x v="22"/>
    <n v="4.2494909999999999"/>
  </r>
  <r>
    <x v="0"/>
    <x v="0"/>
    <s v=""/>
  </r>
  <r>
    <x v="18"/>
    <x v="23"/>
    <n v="3.879041"/>
  </r>
  <r>
    <x v="0"/>
    <x v="0"/>
    <s v=""/>
  </r>
  <r>
    <x v="18"/>
    <x v="24"/>
    <n v="3.936693"/>
  </r>
  <r>
    <x v="0"/>
    <x v="0"/>
    <s v=""/>
  </r>
  <r>
    <x v="18"/>
    <x v="25"/>
    <n v="4.8532590000000004"/>
  </r>
  <r>
    <x v="0"/>
    <x v="0"/>
    <s v=""/>
  </r>
  <r>
    <x v="18"/>
    <x v="26"/>
    <n v="4.8009830000000004"/>
  </r>
  <r>
    <x v="0"/>
    <x v="0"/>
    <s v=""/>
  </r>
  <r>
    <x v="18"/>
    <x v="27"/>
    <n v="3.7694999999999999"/>
  </r>
  <r>
    <x v="0"/>
    <x v="0"/>
    <s v=""/>
  </r>
  <r>
    <x v="18"/>
    <x v="28"/>
    <n v="1.5991010000000001"/>
  </r>
  <r>
    <x v="0"/>
    <x v="0"/>
    <s v=""/>
  </r>
  <r>
    <x v="18"/>
    <x v="29"/>
    <n v="2.1920090000000001"/>
  </r>
  <r>
    <x v="0"/>
    <x v="0"/>
    <s v=""/>
  </r>
  <r>
    <x v="18"/>
    <x v="30"/>
    <n v="2.6561520000000001"/>
  </r>
  <r>
    <x v="0"/>
    <x v="0"/>
    <s v=""/>
  </r>
  <r>
    <x v="18"/>
    <x v="31"/>
    <n v="3.487733"/>
  </r>
  <r>
    <x v="0"/>
    <x v="0"/>
    <s v=""/>
  </r>
  <r>
    <x v="18"/>
    <x v="32"/>
    <n v="2.8028530000000003"/>
  </r>
  <r>
    <x v="0"/>
    <x v="0"/>
    <s v=""/>
  </r>
  <r>
    <x v="18"/>
    <x v="33"/>
    <n v="2.2573810000000005"/>
  </r>
  <r>
    <x v="0"/>
    <x v="0"/>
    <s v=""/>
  </r>
  <r>
    <x v="18"/>
    <x v="34"/>
    <n v="1.5301370000000001"/>
  </r>
  <r>
    <x v="0"/>
    <x v="0"/>
    <s v=""/>
  </r>
  <r>
    <x v="18"/>
    <x v="35"/>
    <n v="0.67324600000000001"/>
  </r>
  <r>
    <x v="0"/>
    <x v="0"/>
    <s v=""/>
  </r>
  <r>
    <x v="18"/>
    <x v="36"/>
    <n v="5.9823000000000001E-2"/>
  </r>
  <r>
    <x v="0"/>
    <x v="0"/>
    <s v=""/>
  </r>
  <r>
    <x v="18"/>
    <x v="37"/>
    <n v="2.7949999999999997E-3"/>
  </r>
  <r>
    <x v="0"/>
    <x v="0"/>
    <s v=""/>
  </r>
  <r>
    <x v="18"/>
    <x v="38"/>
    <n v="0"/>
  </r>
  <r>
    <x v="0"/>
    <x v="0"/>
    <s v=""/>
  </r>
  <r>
    <x v="18"/>
    <x v="39"/>
    <n v="0"/>
  </r>
  <r>
    <x v="0"/>
    <x v="0"/>
    <s v=""/>
  </r>
  <r>
    <x v="18"/>
    <x v="40"/>
    <n v="0"/>
  </r>
  <r>
    <x v="0"/>
    <x v="0"/>
    <s v=""/>
  </r>
  <r>
    <x v="18"/>
    <x v="41"/>
    <n v="0"/>
  </r>
  <r>
    <x v="0"/>
    <x v="0"/>
    <s v=""/>
  </r>
  <r>
    <x v="18"/>
    <x v="42"/>
    <n v="0"/>
  </r>
  <r>
    <x v="0"/>
    <x v="0"/>
    <s v=""/>
  </r>
  <r>
    <x v="18"/>
    <x v="43"/>
    <n v="0"/>
  </r>
  <r>
    <x v="0"/>
    <x v="0"/>
    <s v=""/>
  </r>
  <r>
    <x v="18"/>
    <x v="44"/>
    <n v="0"/>
  </r>
  <r>
    <x v="0"/>
    <x v="0"/>
    <s v=""/>
  </r>
  <r>
    <x v="18"/>
    <x v="45"/>
    <n v="0"/>
  </r>
  <r>
    <x v="0"/>
    <x v="0"/>
    <s v=""/>
  </r>
  <r>
    <x v="18"/>
    <x v="46"/>
    <n v="0"/>
  </r>
  <r>
    <x v="0"/>
    <x v="0"/>
    <s v=""/>
  </r>
  <r>
    <x v="18"/>
    <x v="47"/>
    <n v="0"/>
  </r>
  <r>
    <x v="0"/>
    <x v="0"/>
    <s v=""/>
  </r>
  <r>
    <x v="18"/>
    <x v="48"/>
    <n v="0"/>
  </r>
  <r>
    <x v="0"/>
    <x v="0"/>
    <s v=""/>
  </r>
  <r>
    <x v="19"/>
    <x v="1"/>
    <n v="0"/>
  </r>
  <r>
    <x v="0"/>
    <x v="0"/>
    <s v=""/>
  </r>
  <r>
    <x v="19"/>
    <x v="2"/>
    <n v="0"/>
  </r>
  <r>
    <x v="0"/>
    <x v="0"/>
    <s v=""/>
  </r>
  <r>
    <x v="19"/>
    <x v="3"/>
    <n v="0"/>
  </r>
  <r>
    <x v="0"/>
    <x v="0"/>
    <s v=""/>
  </r>
  <r>
    <x v="19"/>
    <x v="4"/>
    <n v="0"/>
  </r>
  <r>
    <x v="0"/>
    <x v="0"/>
    <s v=""/>
  </r>
  <r>
    <x v="19"/>
    <x v="5"/>
    <n v="0"/>
  </r>
  <r>
    <x v="0"/>
    <x v="0"/>
    <s v=""/>
  </r>
  <r>
    <x v="19"/>
    <x v="6"/>
    <n v="0"/>
  </r>
  <r>
    <x v="0"/>
    <x v="0"/>
    <s v=""/>
  </r>
  <r>
    <x v="19"/>
    <x v="7"/>
    <n v="0"/>
  </r>
  <r>
    <x v="0"/>
    <x v="0"/>
    <s v=""/>
  </r>
  <r>
    <x v="19"/>
    <x v="8"/>
    <n v="0"/>
  </r>
  <r>
    <x v="0"/>
    <x v="0"/>
    <s v=""/>
  </r>
  <r>
    <x v="19"/>
    <x v="9"/>
    <n v="0"/>
  </r>
  <r>
    <x v="0"/>
    <x v="0"/>
    <s v=""/>
  </r>
  <r>
    <x v="19"/>
    <x v="10"/>
    <n v="0"/>
  </r>
  <r>
    <x v="0"/>
    <x v="0"/>
    <s v=""/>
  </r>
  <r>
    <x v="19"/>
    <x v="11"/>
    <n v="0"/>
  </r>
  <r>
    <x v="0"/>
    <x v="0"/>
    <s v=""/>
  </r>
  <r>
    <x v="19"/>
    <x v="12"/>
    <n v="0"/>
  </r>
  <r>
    <x v="0"/>
    <x v="0"/>
    <s v=""/>
  </r>
  <r>
    <x v="19"/>
    <x v="13"/>
    <n v="4.9566000000000006E-2"/>
  </r>
  <r>
    <x v="0"/>
    <x v="0"/>
    <s v=""/>
  </r>
  <r>
    <x v="19"/>
    <x v="14"/>
    <n v="0.51336400000000004"/>
  </r>
  <r>
    <x v="0"/>
    <x v="0"/>
    <s v=""/>
  </r>
  <r>
    <x v="19"/>
    <x v="15"/>
    <n v="1.296411"/>
  </r>
  <r>
    <x v="0"/>
    <x v="0"/>
    <s v=""/>
  </r>
  <r>
    <x v="19"/>
    <x v="16"/>
    <n v="2.122465"/>
  </r>
  <r>
    <x v="0"/>
    <x v="0"/>
    <s v=""/>
  </r>
  <r>
    <x v="19"/>
    <x v="17"/>
    <n v="2.8075190000000001"/>
  </r>
  <r>
    <x v="0"/>
    <x v="0"/>
    <s v=""/>
  </r>
  <r>
    <x v="19"/>
    <x v="18"/>
    <n v="3.375181"/>
  </r>
  <r>
    <x v="0"/>
    <x v="0"/>
    <s v=""/>
  </r>
  <r>
    <x v="19"/>
    <x v="19"/>
    <n v="3.838184"/>
  </r>
  <r>
    <x v="0"/>
    <x v="0"/>
    <s v=""/>
  </r>
  <r>
    <x v="19"/>
    <x v="20"/>
    <n v="4.2197719999999999"/>
  </r>
  <r>
    <x v="0"/>
    <x v="0"/>
    <s v=""/>
  </r>
  <r>
    <x v="19"/>
    <x v="21"/>
    <n v="4.5221620000000007"/>
  </r>
  <r>
    <x v="0"/>
    <x v="0"/>
    <s v=""/>
  </r>
  <r>
    <x v="19"/>
    <x v="22"/>
    <n v="4.6875920000000004"/>
  </r>
  <r>
    <x v="0"/>
    <x v="0"/>
    <s v=""/>
  </r>
  <r>
    <x v="19"/>
    <x v="23"/>
    <n v="4.7865320000000002"/>
  </r>
  <r>
    <x v="0"/>
    <x v="0"/>
    <s v=""/>
  </r>
  <r>
    <x v="19"/>
    <x v="24"/>
    <n v="4.8567209999999994"/>
  </r>
  <r>
    <x v="0"/>
    <x v="0"/>
    <s v=""/>
  </r>
  <r>
    <x v="19"/>
    <x v="25"/>
    <n v="4.8482909999999997"/>
  </r>
  <r>
    <x v="0"/>
    <x v="0"/>
    <s v=""/>
  </r>
  <r>
    <x v="19"/>
    <x v="26"/>
    <n v="4.7680599999999993"/>
  </r>
  <r>
    <x v="0"/>
    <x v="0"/>
    <s v=""/>
  </r>
  <r>
    <x v="19"/>
    <x v="27"/>
    <n v="4.6368210000000003"/>
  </r>
  <r>
    <x v="0"/>
    <x v="0"/>
    <s v=""/>
  </r>
  <r>
    <x v="19"/>
    <x v="28"/>
    <n v="4.4305329999999996"/>
  </r>
  <r>
    <x v="0"/>
    <x v="0"/>
    <s v=""/>
  </r>
  <r>
    <x v="19"/>
    <x v="29"/>
    <n v="4.1677749999999998"/>
  </r>
  <r>
    <x v="0"/>
    <x v="0"/>
    <s v=""/>
  </r>
  <r>
    <x v="19"/>
    <x v="30"/>
    <n v="3.7983580000000003"/>
  </r>
  <r>
    <x v="0"/>
    <x v="0"/>
    <s v=""/>
  </r>
  <r>
    <x v="19"/>
    <x v="31"/>
    <n v="3.3649019999999998"/>
  </r>
  <r>
    <x v="0"/>
    <x v="0"/>
    <s v=""/>
  </r>
  <r>
    <x v="19"/>
    <x v="32"/>
    <n v="2.8247"/>
  </r>
  <r>
    <x v="0"/>
    <x v="0"/>
    <s v=""/>
  </r>
  <r>
    <x v="19"/>
    <x v="33"/>
    <n v="2.1907840000000003"/>
  </r>
  <r>
    <x v="0"/>
    <x v="0"/>
    <s v=""/>
  </r>
  <r>
    <x v="19"/>
    <x v="34"/>
    <n v="1.4655830000000001"/>
  </r>
  <r>
    <x v="0"/>
    <x v="0"/>
    <s v=""/>
  </r>
  <r>
    <x v="19"/>
    <x v="35"/>
    <n v="0.62464700000000006"/>
  </r>
  <r>
    <x v="0"/>
    <x v="0"/>
    <s v=""/>
  </r>
  <r>
    <x v="19"/>
    <x v="36"/>
    <n v="4.2576999999999997E-2"/>
  </r>
  <r>
    <x v="0"/>
    <x v="0"/>
    <s v=""/>
  </r>
  <r>
    <x v="19"/>
    <x v="37"/>
    <n v="6.3999999999999997E-5"/>
  </r>
  <r>
    <x v="0"/>
    <x v="0"/>
    <s v=""/>
  </r>
  <r>
    <x v="19"/>
    <x v="38"/>
    <n v="0"/>
  </r>
  <r>
    <x v="0"/>
    <x v="0"/>
    <s v=""/>
  </r>
  <r>
    <x v="19"/>
    <x v="39"/>
    <n v="0"/>
  </r>
  <r>
    <x v="0"/>
    <x v="0"/>
    <s v=""/>
  </r>
  <r>
    <x v="19"/>
    <x v="40"/>
    <n v="0"/>
  </r>
  <r>
    <x v="0"/>
    <x v="0"/>
    <s v=""/>
  </r>
  <r>
    <x v="19"/>
    <x v="41"/>
    <n v="0"/>
  </r>
  <r>
    <x v="0"/>
    <x v="0"/>
    <s v=""/>
  </r>
  <r>
    <x v="19"/>
    <x v="42"/>
    <n v="0"/>
  </r>
  <r>
    <x v="0"/>
    <x v="0"/>
    <s v=""/>
  </r>
  <r>
    <x v="19"/>
    <x v="43"/>
    <n v="0"/>
  </r>
  <r>
    <x v="0"/>
    <x v="0"/>
    <s v=""/>
  </r>
  <r>
    <x v="19"/>
    <x v="44"/>
    <n v="0"/>
  </r>
  <r>
    <x v="0"/>
    <x v="0"/>
    <s v=""/>
  </r>
  <r>
    <x v="19"/>
    <x v="45"/>
    <n v="0"/>
  </r>
  <r>
    <x v="0"/>
    <x v="0"/>
    <s v=""/>
  </r>
  <r>
    <x v="19"/>
    <x v="46"/>
    <n v="0"/>
  </r>
  <r>
    <x v="0"/>
    <x v="0"/>
    <s v=""/>
  </r>
  <r>
    <x v="19"/>
    <x v="47"/>
    <n v="0"/>
  </r>
  <r>
    <x v="0"/>
    <x v="0"/>
    <s v=""/>
  </r>
  <r>
    <x v="19"/>
    <x v="48"/>
    <n v="0"/>
  </r>
  <r>
    <x v="0"/>
    <x v="0"/>
    <s v=""/>
  </r>
  <r>
    <x v="20"/>
    <x v="1"/>
    <n v="0"/>
  </r>
  <r>
    <x v="0"/>
    <x v="0"/>
    <s v=""/>
  </r>
  <r>
    <x v="20"/>
    <x v="2"/>
    <n v="0"/>
  </r>
  <r>
    <x v="0"/>
    <x v="0"/>
    <s v=""/>
  </r>
  <r>
    <x v="20"/>
    <x v="3"/>
    <n v="0"/>
  </r>
  <r>
    <x v="0"/>
    <x v="0"/>
    <s v=""/>
  </r>
  <r>
    <x v="20"/>
    <x v="4"/>
    <n v="0"/>
  </r>
  <r>
    <x v="0"/>
    <x v="0"/>
    <s v=""/>
  </r>
  <r>
    <x v="20"/>
    <x v="5"/>
    <n v="0"/>
  </r>
  <r>
    <x v="0"/>
    <x v="0"/>
    <s v=""/>
  </r>
  <r>
    <x v="20"/>
    <x v="6"/>
    <n v="0"/>
  </r>
  <r>
    <x v="0"/>
    <x v="0"/>
    <s v=""/>
  </r>
  <r>
    <x v="20"/>
    <x v="7"/>
    <n v="0"/>
  </r>
  <r>
    <x v="0"/>
    <x v="0"/>
    <s v=""/>
  </r>
  <r>
    <x v="20"/>
    <x v="8"/>
    <n v="0"/>
  </r>
  <r>
    <x v="0"/>
    <x v="0"/>
    <s v=""/>
  </r>
  <r>
    <x v="20"/>
    <x v="9"/>
    <n v="0"/>
  </r>
  <r>
    <x v="0"/>
    <x v="0"/>
    <s v=""/>
  </r>
  <r>
    <x v="20"/>
    <x v="10"/>
    <n v="0"/>
  </r>
  <r>
    <x v="0"/>
    <x v="0"/>
    <s v=""/>
  </r>
  <r>
    <x v="20"/>
    <x v="11"/>
    <n v="0"/>
  </r>
  <r>
    <x v="0"/>
    <x v="0"/>
    <s v=""/>
  </r>
  <r>
    <x v="20"/>
    <x v="12"/>
    <n v="0"/>
  </r>
  <r>
    <x v="0"/>
    <x v="0"/>
    <s v=""/>
  </r>
  <r>
    <x v="20"/>
    <x v="13"/>
    <n v="2.3739999999999997E-2"/>
  </r>
  <r>
    <x v="0"/>
    <x v="0"/>
    <s v=""/>
  </r>
  <r>
    <x v="20"/>
    <x v="14"/>
    <n v="0.47461400000000004"/>
  </r>
  <r>
    <x v="0"/>
    <x v="0"/>
    <s v=""/>
  </r>
  <r>
    <x v="20"/>
    <x v="15"/>
    <n v="1.2077500000000001"/>
  </r>
  <r>
    <x v="0"/>
    <x v="0"/>
    <s v=""/>
  </r>
  <r>
    <x v="20"/>
    <x v="16"/>
    <n v="1.9932480000000001"/>
  </r>
  <r>
    <x v="0"/>
    <x v="0"/>
    <s v=""/>
  </r>
  <r>
    <x v="20"/>
    <x v="17"/>
    <n v="2.6370990000000001"/>
  </r>
  <r>
    <x v="0"/>
    <x v="0"/>
    <s v=""/>
  </r>
  <r>
    <x v="20"/>
    <x v="18"/>
    <n v="2.8233450000000002"/>
  </r>
  <r>
    <x v="0"/>
    <x v="0"/>
    <s v=""/>
  </r>
  <r>
    <x v="20"/>
    <x v="19"/>
    <n v="2.7647900000000001"/>
  </r>
  <r>
    <x v="0"/>
    <x v="0"/>
    <s v=""/>
  </r>
  <r>
    <x v="20"/>
    <x v="20"/>
    <n v="4.0399560000000001"/>
  </r>
  <r>
    <x v="0"/>
    <x v="0"/>
    <s v=""/>
  </r>
  <r>
    <x v="20"/>
    <x v="21"/>
    <n v="3.8400540000000003"/>
  </r>
  <r>
    <x v="0"/>
    <x v="0"/>
    <s v=""/>
  </r>
  <r>
    <x v="20"/>
    <x v="22"/>
    <n v="3.3539129999999999"/>
  </r>
  <r>
    <x v="0"/>
    <x v="0"/>
    <s v=""/>
  </r>
  <r>
    <x v="20"/>
    <x v="23"/>
    <n v="4.6868600000000002"/>
  </r>
  <r>
    <x v="0"/>
    <x v="0"/>
    <s v=""/>
  </r>
  <r>
    <x v="20"/>
    <x v="24"/>
    <n v="4.7897800000000004"/>
  </r>
  <r>
    <x v="0"/>
    <x v="0"/>
    <s v=""/>
  </r>
  <r>
    <x v="20"/>
    <x v="25"/>
    <n v="4.8324210000000001"/>
  </r>
  <r>
    <x v="0"/>
    <x v="0"/>
    <s v=""/>
  </r>
  <r>
    <x v="20"/>
    <x v="26"/>
    <n v="4.7803170000000001"/>
  </r>
  <r>
    <x v="0"/>
    <x v="0"/>
    <s v=""/>
  </r>
  <r>
    <x v="20"/>
    <x v="27"/>
    <n v="4.7270730000000007"/>
  </r>
  <r>
    <x v="0"/>
    <x v="0"/>
    <s v=""/>
  </r>
  <r>
    <x v="20"/>
    <x v="28"/>
    <n v="4.5411710000000003"/>
  </r>
  <r>
    <x v="0"/>
    <x v="0"/>
    <s v=""/>
  </r>
  <r>
    <x v="20"/>
    <x v="29"/>
    <n v="4.2955309999999995"/>
  </r>
  <r>
    <x v="0"/>
    <x v="0"/>
    <s v=""/>
  </r>
  <r>
    <x v="20"/>
    <x v="30"/>
    <n v="3.9223080000000001"/>
  </r>
  <r>
    <x v="0"/>
    <x v="0"/>
    <s v=""/>
  </r>
  <r>
    <x v="20"/>
    <x v="31"/>
    <n v="3.5246339999999998"/>
  </r>
  <r>
    <x v="0"/>
    <x v="0"/>
    <s v=""/>
  </r>
  <r>
    <x v="20"/>
    <x v="32"/>
    <n v="2.9723249999999997"/>
  </r>
  <r>
    <x v="0"/>
    <x v="0"/>
    <s v=""/>
  </r>
  <r>
    <x v="20"/>
    <x v="33"/>
    <n v="2.29725"/>
  </r>
  <r>
    <x v="0"/>
    <x v="0"/>
    <s v=""/>
  </r>
  <r>
    <x v="20"/>
    <x v="34"/>
    <n v="1.5905"/>
  </r>
  <r>
    <x v="0"/>
    <x v="0"/>
    <s v=""/>
  </r>
  <r>
    <x v="20"/>
    <x v="35"/>
    <n v="0.87336300000000011"/>
  </r>
  <r>
    <x v="0"/>
    <x v="0"/>
    <s v=""/>
  </r>
  <r>
    <x v="20"/>
    <x v="36"/>
    <n v="0.19099700000000003"/>
  </r>
  <r>
    <x v="0"/>
    <x v="0"/>
    <s v=""/>
  </r>
  <r>
    <x v="20"/>
    <x v="37"/>
    <n v="2.1499999999999999E-4"/>
  </r>
  <r>
    <x v="0"/>
    <x v="0"/>
    <s v=""/>
  </r>
  <r>
    <x v="20"/>
    <x v="38"/>
    <n v="0"/>
  </r>
  <r>
    <x v="0"/>
    <x v="0"/>
    <s v=""/>
  </r>
  <r>
    <x v="20"/>
    <x v="39"/>
    <n v="0"/>
  </r>
  <r>
    <x v="0"/>
    <x v="0"/>
    <s v=""/>
  </r>
  <r>
    <x v="20"/>
    <x v="40"/>
    <n v="0"/>
  </r>
  <r>
    <x v="0"/>
    <x v="0"/>
    <s v=""/>
  </r>
  <r>
    <x v="20"/>
    <x v="41"/>
    <n v="0"/>
  </r>
  <r>
    <x v="0"/>
    <x v="0"/>
    <s v=""/>
  </r>
  <r>
    <x v="20"/>
    <x v="42"/>
    <n v="0"/>
  </r>
  <r>
    <x v="0"/>
    <x v="0"/>
    <s v=""/>
  </r>
  <r>
    <x v="20"/>
    <x v="43"/>
    <n v="0"/>
  </r>
  <r>
    <x v="0"/>
    <x v="0"/>
    <s v=""/>
  </r>
  <r>
    <x v="20"/>
    <x v="44"/>
    <n v="0"/>
  </r>
  <r>
    <x v="0"/>
    <x v="0"/>
    <s v=""/>
  </r>
  <r>
    <x v="20"/>
    <x v="45"/>
    <n v="0"/>
  </r>
  <r>
    <x v="0"/>
    <x v="0"/>
    <s v=""/>
  </r>
  <r>
    <x v="20"/>
    <x v="46"/>
    <n v="0"/>
  </r>
  <r>
    <x v="0"/>
    <x v="0"/>
    <s v=""/>
  </r>
  <r>
    <x v="20"/>
    <x v="47"/>
    <n v="0"/>
  </r>
  <r>
    <x v="0"/>
    <x v="0"/>
    <s v=""/>
  </r>
  <r>
    <x v="20"/>
    <x v="48"/>
    <n v="0"/>
  </r>
  <r>
    <x v="0"/>
    <x v="0"/>
    <s v=""/>
  </r>
  <r>
    <x v="21"/>
    <x v="1"/>
    <n v="0"/>
  </r>
  <r>
    <x v="0"/>
    <x v="0"/>
    <s v=""/>
  </r>
  <r>
    <x v="21"/>
    <x v="2"/>
    <n v="0"/>
  </r>
  <r>
    <x v="0"/>
    <x v="0"/>
    <s v=""/>
  </r>
  <r>
    <x v="21"/>
    <x v="3"/>
    <n v="0"/>
  </r>
  <r>
    <x v="0"/>
    <x v="0"/>
    <s v=""/>
  </r>
  <r>
    <x v="21"/>
    <x v="4"/>
    <n v="0"/>
  </r>
  <r>
    <x v="0"/>
    <x v="0"/>
    <s v=""/>
  </r>
  <r>
    <x v="21"/>
    <x v="5"/>
    <n v="0"/>
  </r>
  <r>
    <x v="0"/>
    <x v="0"/>
    <s v=""/>
  </r>
  <r>
    <x v="21"/>
    <x v="6"/>
    <n v="0"/>
  </r>
  <r>
    <x v="0"/>
    <x v="0"/>
    <s v=""/>
  </r>
  <r>
    <x v="21"/>
    <x v="7"/>
    <n v="0"/>
  </r>
  <r>
    <x v="0"/>
    <x v="0"/>
    <s v=""/>
  </r>
  <r>
    <x v="21"/>
    <x v="8"/>
    <n v="0"/>
  </r>
  <r>
    <x v="0"/>
    <x v="0"/>
    <s v=""/>
  </r>
  <r>
    <x v="21"/>
    <x v="9"/>
    <n v="0"/>
  </r>
  <r>
    <x v="0"/>
    <x v="0"/>
    <s v=""/>
  </r>
  <r>
    <x v="21"/>
    <x v="10"/>
    <n v="0"/>
  </r>
  <r>
    <x v="0"/>
    <x v="0"/>
    <s v=""/>
  </r>
  <r>
    <x v="21"/>
    <x v="11"/>
    <n v="0"/>
  </r>
  <r>
    <x v="0"/>
    <x v="0"/>
    <s v=""/>
  </r>
  <r>
    <x v="21"/>
    <x v="12"/>
    <n v="0"/>
  </r>
  <r>
    <x v="0"/>
    <x v="0"/>
    <s v=""/>
  </r>
  <r>
    <x v="21"/>
    <x v="13"/>
    <n v="4.3307999999999999E-2"/>
  </r>
  <r>
    <x v="0"/>
    <x v="0"/>
    <s v=""/>
  </r>
  <r>
    <x v="21"/>
    <x v="14"/>
    <n v="0.49605300000000002"/>
  </r>
  <r>
    <x v="0"/>
    <x v="0"/>
    <s v=""/>
  </r>
  <r>
    <x v="21"/>
    <x v="15"/>
    <n v="1.2569939999999999"/>
  </r>
  <r>
    <x v="0"/>
    <x v="0"/>
    <s v=""/>
  </r>
  <r>
    <x v="21"/>
    <x v="16"/>
    <n v="2.1011329999999999"/>
  </r>
  <r>
    <x v="0"/>
    <x v="0"/>
    <s v=""/>
  </r>
  <r>
    <x v="21"/>
    <x v="17"/>
    <n v="2.870654"/>
  </r>
  <r>
    <x v="0"/>
    <x v="0"/>
    <s v=""/>
  </r>
  <r>
    <x v="21"/>
    <x v="18"/>
    <n v="3.5123769999999999"/>
  </r>
  <r>
    <x v="0"/>
    <x v="0"/>
    <s v=""/>
  </r>
  <r>
    <x v="21"/>
    <x v="19"/>
    <n v="4.0389889999999999"/>
  </r>
  <r>
    <x v="0"/>
    <x v="0"/>
    <s v=""/>
  </r>
  <r>
    <x v="21"/>
    <x v="20"/>
    <n v="4.4483379999999997"/>
  </r>
  <r>
    <x v="0"/>
    <x v="0"/>
    <s v=""/>
  </r>
  <r>
    <x v="21"/>
    <x v="21"/>
    <n v="3.4679279999999997"/>
  </r>
  <r>
    <x v="0"/>
    <x v="0"/>
    <s v=""/>
  </r>
  <r>
    <x v="21"/>
    <x v="22"/>
    <n v="3.0736090000000003"/>
  </r>
  <r>
    <x v="0"/>
    <x v="0"/>
    <s v=""/>
  </r>
  <r>
    <x v="21"/>
    <x v="23"/>
    <n v="4.0307520000000006"/>
  </r>
  <r>
    <x v="0"/>
    <x v="0"/>
    <s v=""/>
  </r>
  <r>
    <x v="21"/>
    <x v="24"/>
    <n v="4.7116769999999999"/>
  </r>
  <r>
    <x v="0"/>
    <x v="0"/>
    <s v=""/>
  </r>
  <r>
    <x v="21"/>
    <x v="25"/>
    <n v="4.4455209999999994"/>
  </r>
  <r>
    <x v="0"/>
    <x v="0"/>
    <s v=""/>
  </r>
  <r>
    <x v="21"/>
    <x v="26"/>
    <n v="4.4123190000000001"/>
  </r>
  <r>
    <x v="0"/>
    <x v="0"/>
    <s v=""/>
  </r>
  <r>
    <x v="21"/>
    <x v="27"/>
    <n v="3.4807020000000004"/>
  </r>
  <r>
    <x v="0"/>
    <x v="0"/>
    <s v=""/>
  </r>
  <r>
    <x v="21"/>
    <x v="28"/>
    <n v="4.3178299999999998"/>
  </r>
  <r>
    <x v="0"/>
    <x v="0"/>
    <s v=""/>
  </r>
  <r>
    <x v="21"/>
    <x v="29"/>
    <n v="2.3978029999999997"/>
  </r>
  <r>
    <x v="0"/>
    <x v="0"/>
    <s v=""/>
  </r>
  <r>
    <x v="21"/>
    <x v="30"/>
    <n v="1.6222829999999999"/>
  </r>
  <r>
    <x v="0"/>
    <x v="0"/>
    <s v=""/>
  </r>
  <r>
    <x v="21"/>
    <x v="31"/>
    <n v="3.2513829999999997"/>
  </r>
  <r>
    <x v="0"/>
    <x v="0"/>
    <s v=""/>
  </r>
  <r>
    <x v="21"/>
    <x v="32"/>
    <n v="1.9650349999999999"/>
  </r>
  <r>
    <x v="0"/>
    <x v="0"/>
    <s v=""/>
  </r>
  <r>
    <x v="21"/>
    <x v="33"/>
    <n v="2.8162060000000002"/>
  </r>
  <r>
    <x v="0"/>
    <x v="0"/>
    <s v=""/>
  </r>
  <r>
    <x v="21"/>
    <x v="34"/>
    <n v="1.002623"/>
  </r>
  <r>
    <x v="0"/>
    <x v="0"/>
    <s v=""/>
  </r>
  <r>
    <x v="21"/>
    <x v="35"/>
    <n v="0.30109800000000003"/>
  </r>
  <r>
    <x v="0"/>
    <x v="0"/>
    <s v=""/>
  </r>
  <r>
    <x v="21"/>
    <x v="36"/>
    <n v="8.3864000000000008E-2"/>
  </r>
  <r>
    <x v="0"/>
    <x v="0"/>
    <s v=""/>
  </r>
  <r>
    <x v="21"/>
    <x v="37"/>
    <n v="0"/>
  </r>
  <r>
    <x v="0"/>
    <x v="0"/>
    <s v=""/>
  </r>
  <r>
    <x v="21"/>
    <x v="38"/>
    <n v="0"/>
  </r>
  <r>
    <x v="0"/>
    <x v="0"/>
    <s v=""/>
  </r>
  <r>
    <x v="21"/>
    <x v="39"/>
    <n v="0"/>
  </r>
  <r>
    <x v="0"/>
    <x v="0"/>
    <s v=""/>
  </r>
  <r>
    <x v="21"/>
    <x v="40"/>
    <n v="0"/>
  </r>
  <r>
    <x v="0"/>
    <x v="0"/>
    <s v=""/>
  </r>
  <r>
    <x v="21"/>
    <x v="41"/>
    <n v="0"/>
  </r>
  <r>
    <x v="0"/>
    <x v="0"/>
    <s v=""/>
  </r>
  <r>
    <x v="21"/>
    <x v="42"/>
    <n v="0"/>
  </r>
  <r>
    <x v="0"/>
    <x v="0"/>
    <s v=""/>
  </r>
  <r>
    <x v="21"/>
    <x v="43"/>
    <n v="0"/>
  </r>
  <r>
    <x v="0"/>
    <x v="0"/>
    <s v=""/>
  </r>
  <r>
    <x v="21"/>
    <x v="44"/>
    <n v="0"/>
  </r>
  <r>
    <x v="0"/>
    <x v="0"/>
    <s v=""/>
  </r>
  <r>
    <x v="21"/>
    <x v="45"/>
    <n v="0"/>
  </r>
  <r>
    <x v="0"/>
    <x v="0"/>
    <s v=""/>
  </r>
  <r>
    <x v="21"/>
    <x v="46"/>
    <n v="0"/>
  </r>
  <r>
    <x v="0"/>
    <x v="0"/>
    <s v=""/>
  </r>
  <r>
    <x v="21"/>
    <x v="47"/>
    <n v="0"/>
  </r>
  <r>
    <x v="0"/>
    <x v="0"/>
    <s v=""/>
  </r>
  <r>
    <x v="21"/>
    <x v="48"/>
    <n v="0"/>
  </r>
  <r>
    <x v="0"/>
    <x v="0"/>
    <s v=""/>
  </r>
  <r>
    <x v="22"/>
    <x v="1"/>
    <n v="0"/>
  </r>
  <r>
    <x v="0"/>
    <x v="0"/>
    <s v=""/>
  </r>
  <r>
    <x v="22"/>
    <x v="2"/>
    <n v="0"/>
  </r>
  <r>
    <x v="0"/>
    <x v="0"/>
    <s v=""/>
  </r>
  <r>
    <x v="22"/>
    <x v="3"/>
    <n v="0"/>
  </r>
  <r>
    <x v="0"/>
    <x v="0"/>
    <s v=""/>
  </r>
  <r>
    <x v="22"/>
    <x v="4"/>
    <n v="0"/>
  </r>
  <r>
    <x v="0"/>
    <x v="0"/>
    <s v=""/>
  </r>
  <r>
    <x v="22"/>
    <x v="5"/>
    <n v="0"/>
  </r>
  <r>
    <x v="0"/>
    <x v="0"/>
    <s v=""/>
  </r>
  <r>
    <x v="22"/>
    <x v="6"/>
    <n v="0"/>
  </r>
  <r>
    <x v="0"/>
    <x v="0"/>
    <s v=""/>
  </r>
  <r>
    <x v="22"/>
    <x v="7"/>
    <n v="0"/>
  </r>
  <r>
    <x v="0"/>
    <x v="0"/>
    <s v=""/>
  </r>
  <r>
    <x v="22"/>
    <x v="8"/>
    <n v="0"/>
  </r>
  <r>
    <x v="0"/>
    <x v="0"/>
    <s v=""/>
  </r>
  <r>
    <x v="22"/>
    <x v="9"/>
    <n v="0"/>
  </r>
  <r>
    <x v="0"/>
    <x v="0"/>
    <s v=""/>
  </r>
  <r>
    <x v="22"/>
    <x v="10"/>
    <n v="0"/>
  </r>
  <r>
    <x v="0"/>
    <x v="0"/>
    <s v=""/>
  </r>
  <r>
    <x v="22"/>
    <x v="11"/>
    <n v="0"/>
  </r>
  <r>
    <x v="0"/>
    <x v="0"/>
    <s v=""/>
  </r>
  <r>
    <x v="22"/>
    <x v="12"/>
    <n v="0"/>
  </r>
  <r>
    <x v="0"/>
    <x v="0"/>
    <s v=""/>
  </r>
  <r>
    <x v="22"/>
    <x v="13"/>
    <n v="0"/>
  </r>
  <r>
    <x v="0"/>
    <x v="0"/>
    <s v=""/>
  </r>
  <r>
    <x v="22"/>
    <x v="14"/>
    <n v="0.106917"/>
  </r>
  <r>
    <x v="0"/>
    <x v="0"/>
    <s v=""/>
  </r>
  <r>
    <x v="22"/>
    <x v="15"/>
    <n v="0.43674499999999999"/>
  </r>
  <r>
    <x v="0"/>
    <x v="0"/>
    <s v=""/>
  </r>
  <r>
    <x v="22"/>
    <x v="16"/>
    <n v="0.46893699999999999"/>
  </r>
  <r>
    <x v="0"/>
    <x v="0"/>
    <s v=""/>
  </r>
  <r>
    <x v="22"/>
    <x v="17"/>
    <n v="0.28849599999999997"/>
  </r>
  <r>
    <x v="0"/>
    <x v="0"/>
    <s v=""/>
  </r>
  <r>
    <x v="22"/>
    <x v="18"/>
    <n v="0.478377"/>
  </r>
  <r>
    <x v="0"/>
    <x v="0"/>
    <s v=""/>
  </r>
  <r>
    <x v="22"/>
    <x v="19"/>
    <n v="0.62301300000000004"/>
  </r>
  <r>
    <x v="0"/>
    <x v="0"/>
    <s v=""/>
  </r>
  <r>
    <x v="22"/>
    <x v="20"/>
    <n v="0.57493000000000005"/>
  </r>
  <r>
    <x v="0"/>
    <x v="0"/>
    <s v=""/>
  </r>
  <r>
    <x v="22"/>
    <x v="21"/>
    <n v="0.37524400000000002"/>
  </r>
  <r>
    <x v="0"/>
    <x v="0"/>
    <s v=""/>
  </r>
  <r>
    <x v="22"/>
    <x v="22"/>
    <n v="0.50243999999999989"/>
  </r>
  <r>
    <x v="0"/>
    <x v="0"/>
    <s v=""/>
  </r>
  <r>
    <x v="22"/>
    <x v="23"/>
    <n v="0.71750199999999997"/>
  </r>
  <r>
    <x v="0"/>
    <x v="0"/>
    <s v=""/>
  </r>
  <r>
    <x v="22"/>
    <x v="24"/>
    <n v="0.92163899999999999"/>
  </r>
  <r>
    <x v="0"/>
    <x v="0"/>
    <s v=""/>
  </r>
  <r>
    <x v="22"/>
    <x v="25"/>
    <n v="0.94813199999999997"/>
  </r>
  <r>
    <x v="0"/>
    <x v="0"/>
    <s v=""/>
  </r>
  <r>
    <x v="22"/>
    <x v="26"/>
    <n v="0.927983"/>
  </r>
  <r>
    <x v="0"/>
    <x v="0"/>
    <s v=""/>
  </r>
  <r>
    <x v="22"/>
    <x v="27"/>
    <n v="1.0345569999999999"/>
  </r>
  <r>
    <x v="0"/>
    <x v="0"/>
    <s v=""/>
  </r>
  <r>
    <x v="22"/>
    <x v="28"/>
    <n v="0.99956899999999993"/>
  </r>
  <r>
    <x v="0"/>
    <x v="0"/>
    <s v=""/>
  </r>
  <r>
    <x v="22"/>
    <x v="29"/>
    <n v="0.76494000000000006"/>
  </r>
  <r>
    <x v="0"/>
    <x v="0"/>
    <s v=""/>
  </r>
  <r>
    <x v="22"/>
    <x v="30"/>
    <n v="2.7452650000000003"/>
  </r>
  <r>
    <x v="0"/>
    <x v="0"/>
    <s v=""/>
  </r>
  <r>
    <x v="22"/>
    <x v="31"/>
    <n v="1.0811770000000001"/>
  </r>
  <r>
    <x v="0"/>
    <x v="0"/>
    <s v=""/>
  </r>
  <r>
    <x v="22"/>
    <x v="32"/>
    <n v="2.1588290000000003"/>
  </r>
  <r>
    <x v="0"/>
    <x v="0"/>
    <s v=""/>
  </r>
  <r>
    <x v="22"/>
    <x v="33"/>
    <n v="1.0122789999999999"/>
  </r>
  <r>
    <x v="0"/>
    <x v="0"/>
    <s v=""/>
  </r>
  <r>
    <x v="22"/>
    <x v="34"/>
    <n v="0.53325500000000003"/>
  </r>
  <r>
    <x v="0"/>
    <x v="0"/>
    <s v=""/>
  </r>
  <r>
    <x v="22"/>
    <x v="35"/>
    <n v="0.21684500000000001"/>
  </r>
  <r>
    <x v="0"/>
    <x v="0"/>
    <s v=""/>
  </r>
  <r>
    <x v="22"/>
    <x v="36"/>
    <n v="7.5090999999999991E-2"/>
  </r>
  <r>
    <x v="0"/>
    <x v="0"/>
    <s v=""/>
  </r>
  <r>
    <x v="22"/>
    <x v="37"/>
    <n v="2.5799999999999998E-4"/>
  </r>
  <r>
    <x v="0"/>
    <x v="0"/>
    <s v=""/>
  </r>
  <r>
    <x v="22"/>
    <x v="38"/>
    <n v="0"/>
  </r>
  <r>
    <x v="0"/>
    <x v="0"/>
    <s v=""/>
  </r>
  <r>
    <x v="22"/>
    <x v="39"/>
    <n v="0"/>
  </r>
  <r>
    <x v="0"/>
    <x v="0"/>
    <s v=""/>
  </r>
  <r>
    <x v="22"/>
    <x v="40"/>
    <n v="0"/>
  </r>
  <r>
    <x v="0"/>
    <x v="0"/>
    <s v=""/>
  </r>
  <r>
    <x v="22"/>
    <x v="41"/>
    <n v="0"/>
  </r>
  <r>
    <x v="0"/>
    <x v="0"/>
    <s v=""/>
  </r>
  <r>
    <x v="22"/>
    <x v="42"/>
    <n v="0"/>
  </r>
  <r>
    <x v="0"/>
    <x v="0"/>
    <s v=""/>
  </r>
  <r>
    <x v="22"/>
    <x v="43"/>
    <n v="0"/>
  </r>
  <r>
    <x v="0"/>
    <x v="0"/>
    <s v=""/>
  </r>
  <r>
    <x v="22"/>
    <x v="44"/>
    <n v="0"/>
  </r>
  <r>
    <x v="0"/>
    <x v="0"/>
    <s v=""/>
  </r>
  <r>
    <x v="22"/>
    <x v="45"/>
    <n v="0"/>
  </r>
  <r>
    <x v="0"/>
    <x v="0"/>
    <s v=""/>
  </r>
  <r>
    <x v="22"/>
    <x v="46"/>
    <n v="0"/>
  </r>
  <r>
    <x v="0"/>
    <x v="0"/>
    <s v=""/>
  </r>
  <r>
    <x v="22"/>
    <x v="47"/>
    <n v="0"/>
  </r>
  <r>
    <x v="0"/>
    <x v="0"/>
    <s v=""/>
  </r>
  <r>
    <x v="22"/>
    <x v="48"/>
    <n v="0"/>
  </r>
  <r>
    <x v="0"/>
    <x v="0"/>
    <s v=""/>
  </r>
  <r>
    <x v="23"/>
    <x v="1"/>
    <n v="0"/>
  </r>
  <r>
    <x v="0"/>
    <x v="0"/>
    <s v=""/>
  </r>
  <r>
    <x v="23"/>
    <x v="2"/>
    <n v="0"/>
  </r>
  <r>
    <x v="0"/>
    <x v="0"/>
    <s v=""/>
  </r>
  <r>
    <x v="23"/>
    <x v="3"/>
    <n v="0"/>
  </r>
  <r>
    <x v="0"/>
    <x v="0"/>
    <s v=""/>
  </r>
  <r>
    <x v="23"/>
    <x v="4"/>
    <n v="0"/>
  </r>
  <r>
    <x v="0"/>
    <x v="0"/>
    <s v=""/>
  </r>
  <r>
    <x v="23"/>
    <x v="5"/>
    <n v="0"/>
  </r>
  <r>
    <x v="0"/>
    <x v="0"/>
    <s v=""/>
  </r>
  <r>
    <x v="23"/>
    <x v="6"/>
    <n v="0"/>
  </r>
  <r>
    <x v="0"/>
    <x v="0"/>
    <s v=""/>
  </r>
  <r>
    <x v="23"/>
    <x v="7"/>
    <n v="0"/>
  </r>
  <r>
    <x v="0"/>
    <x v="0"/>
    <s v=""/>
  </r>
  <r>
    <x v="23"/>
    <x v="8"/>
    <n v="0"/>
  </r>
  <r>
    <x v="0"/>
    <x v="0"/>
    <s v=""/>
  </r>
  <r>
    <x v="23"/>
    <x v="9"/>
    <n v="0"/>
  </r>
  <r>
    <x v="0"/>
    <x v="0"/>
    <s v=""/>
  </r>
  <r>
    <x v="23"/>
    <x v="10"/>
    <n v="0"/>
  </r>
  <r>
    <x v="0"/>
    <x v="0"/>
    <s v=""/>
  </r>
  <r>
    <x v="23"/>
    <x v="11"/>
    <n v="0"/>
  </r>
  <r>
    <x v="0"/>
    <x v="0"/>
    <s v=""/>
  </r>
  <r>
    <x v="23"/>
    <x v="12"/>
    <n v="0"/>
  </r>
  <r>
    <x v="0"/>
    <x v="0"/>
    <s v=""/>
  </r>
  <r>
    <x v="23"/>
    <x v="13"/>
    <n v="3.0899999999999997E-2"/>
  </r>
  <r>
    <x v="0"/>
    <x v="0"/>
    <s v=""/>
  </r>
  <r>
    <x v="23"/>
    <x v="14"/>
    <n v="0.28767999999999999"/>
  </r>
  <r>
    <x v="0"/>
    <x v="0"/>
    <s v=""/>
  </r>
  <r>
    <x v="23"/>
    <x v="15"/>
    <n v="1.1659459999999999"/>
  </r>
  <r>
    <x v="0"/>
    <x v="0"/>
    <s v=""/>
  </r>
  <r>
    <x v="23"/>
    <x v="16"/>
    <n v="2.0337400000000003"/>
  </r>
  <r>
    <x v="0"/>
    <x v="0"/>
    <s v=""/>
  </r>
  <r>
    <x v="23"/>
    <x v="17"/>
    <n v="2.5951450000000005"/>
  </r>
  <r>
    <x v="0"/>
    <x v="0"/>
    <s v=""/>
  </r>
  <r>
    <x v="23"/>
    <x v="18"/>
    <n v="3.445843"/>
  </r>
  <r>
    <x v="0"/>
    <x v="0"/>
    <s v=""/>
  </r>
  <r>
    <x v="23"/>
    <x v="19"/>
    <n v="3.653206"/>
  </r>
  <r>
    <x v="0"/>
    <x v="0"/>
    <s v=""/>
  </r>
  <r>
    <x v="23"/>
    <x v="20"/>
    <n v="3.4701000000000004"/>
  </r>
  <r>
    <x v="0"/>
    <x v="0"/>
    <s v=""/>
  </r>
  <r>
    <x v="23"/>
    <x v="21"/>
    <n v="3.9059429999999997"/>
  </r>
  <r>
    <x v="0"/>
    <x v="0"/>
    <s v=""/>
  </r>
  <r>
    <x v="23"/>
    <x v="22"/>
    <n v="4.320519"/>
  </r>
  <r>
    <x v="0"/>
    <x v="0"/>
    <s v=""/>
  </r>
  <r>
    <x v="23"/>
    <x v="23"/>
    <n v="4.7067309999999996"/>
  </r>
  <r>
    <x v="0"/>
    <x v="0"/>
    <s v=""/>
  </r>
  <r>
    <x v="23"/>
    <x v="24"/>
    <n v="3.4803779999999995"/>
  </r>
  <r>
    <x v="0"/>
    <x v="0"/>
    <s v=""/>
  </r>
  <r>
    <x v="23"/>
    <x v="25"/>
    <n v="4.6380889999999999"/>
  </r>
  <r>
    <x v="0"/>
    <x v="0"/>
    <s v=""/>
  </r>
  <r>
    <x v="23"/>
    <x v="26"/>
    <n v="3.4742290000000002"/>
  </r>
  <r>
    <x v="0"/>
    <x v="0"/>
    <s v=""/>
  </r>
  <r>
    <x v="23"/>
    <x v="27"/>
    <n v="2.3505370000000001"/>
  </r>
  <r>
    <x v="0"/>
    <x v="0"/>
    <s v=""/>
  </r>
  <r>
    <x v="23"/>
    <x v="28"/>
    <n v="2.0119129999999998"/>
  </r>
  <r>
    <x v="0"/>
    <x v="0"/>
    <s v=""/>
  </r>
  <r>
    <x v="23"/>
    <x v="29"/>
    <n v="1.6794179999999999"/>
  </r>
  <r>
    <x v="0"/>
    <x v="0"/>
    <s v=""/>
  </r>
  <r>
    <x v="23"/>
    <x v="30"/>
    <n v="1.31456"/>
  </r>
  <r>
    <x v="0"/>
    <x v="0"/>
    <s v=""/>
  </r>
  <r>
    <x v="23"/>
    <x v="31"/>
    <n v="0.82525800000000005"/>
  </r>
  <r>
    <x v="0"/>
    <x v="0"/>
    <s v=""/>
  </r>
  <r>
    <x v="23"/>
    <x v="32"/>
    <n v="1.3714819999999999"/>
  </r>
  <r>
    <x v="0"/>
    <x v="0"/>
    <s v=""/>
  </r>
  <r>
    <x v="23"/>
    <x v="33"/>
    <n v="1.2206729999999999"/>
  </r>
  <r>
    <x v="0"/>
    <x v="0"/>
    <s v=""/>
  </r>
  <r>
    <x v="23"/>
    <x v="34"/>
    <n v="0.53903999999999996"/>
  </r>
  <r>
    <x v="0"/>
    <x v="0"/>
    <s v=""/>
  </r>
  <r>
    <x v="23"/>
    <x v="35"/>
    <n v="0.20837199999999997"/>
  </r>
  <r>
    <x v="0"/>
    <x v="0"/>
    <s v=""/>
  </r>
  <r>
    <x v="23"/>
    <x v="36"/>
    <n v="0.27744400000000002"/>
  </r>
  <r>
    <x v="0"/>
    <x v="0"/>
    <s v=""/>
  </r>
  <r>
    <x v="23"/>
    <x v="37"/>
    <n v="2.3220000000000003E-3"/>
  </r>
  <r>
    <x v="0"/>
    <x v="0"/>
    <s v=""/>
  </r>
  <r>
    <x v="23"/>
    <x v="38"/>
    <n v="0"/>
  </r>
  <r>
    <x v="0"/>
    <x v="0"/>
    <s v=""/>
  </r>
  <r>
    <x v="23"/>
    <x v="39"/>
    <n v="0"/>
  </r>
  <r>
    <x v="0"/>
    <x v="0"/>
    <s v=""/>
  </r>
  <r>
    <x v="23"/>
    <x v="40"/>
    <n v="0"/>
  </r>
  <r>
    <x v="0"/>
    <x v="0"/>
    <s v=""/>
  </r>
  <r>
    <x v="23"/>
    <x v="41"/>
    <n v="0"/>
  </r>
  <r>
    <x v="0"/>
    <x v="0"/>
    <s v=""/>
  </r>
  <r>
    <x v="23"/>
    <x v="42"/>
    <n v="0"/>
  </r>
  <r>
    <x v="0"/>
    <x v="0"/>
    <s v=""/>
  </r>
  <r>
    <x v="23"/>
    <x v="43"/>
    <n v="0"/>
  </r>
  <r>
    <x v="0"/>
    <x v="0"/>
    <s v=""/>
  </r>
  <r>
    <x v="23"/>
    <x v="44"/>
    <n v="0"/>
  </r>
  <r>
    <x v="0"/>
    <x v="0"/>
    <s v=""/>
  </r>
  <r>
    <x v="23"/>
    <x v="45"/>
    <n v="0"/>
  </r>
  <r>
    <x v="0"/>
    <x v="0"/>
    <s v=""/>
  </r>
  <r>
    <x v="23"/>
    <x v="46"/>
    <n v="0"/>
  </r>
  <r>
    <x v="0"/>
    <x v="0"/>
    <s v=""/>
  </r>
  <r>
    <x v="23"/>
    <x v="47"/>
    <n v="0"/>
  </r>
  <r>
    <x v="0"/>
    <x v="0"/>
    <s v=""/>
  </r>
  <r>
    <x v="23"/>
    <x v="48"/>
    <n v="0"/>
  </r>
  <r>
    <x v="0"/>
    <x v="0"/>
    <s v=""/>
  </r>
  <r>
    <x v="24"/>
    <x v="1"/>
    <n v="0"/>
  </r>
  <r>
    <x v="0"/>
    <x v="0"/>
    <s v=""/>
  </r>
  <r>
    <x v="24"/>
    <x v="2"/>
    <n v="0"/>
  </r>
  <r>
    <x v="0"/>
    <x v="0"/>
    <s v=""/>
  </r>
  <r>
    <x v="24"/>
    <x v="3"/>
    <n v="0"/>
  </r>
  <r>
    <x v="0"/>
    <x v="0"/>
    <s v=""/>
  </r>
  <r>
    <x v="24"/>
    <x v="4"/>
    <n v="0"/>
  </r>
  <r>
    <x v="0"/>
    <x v="0"/>
    <s v=""/>
  </r>
  <r>
    <x v="24"/>
    <x v="5"/>
    <n v="0"/>
  </r>
  <r>
    <x v="0"/>
    <x v="0"/>
    <s v=""/>
  </r>
  <r>
    <x v="24"/>
    <x v="6"/>
    <n v="0"/>
  </r>
  <r>
    <x v="0"/>
    <x v="0"/>
    <s v=""/>
  </r>
  <r>
    <x v="24"/>
    <x v="7"/>
    <n v="0"/>
  </r>
  <r>
    <x v="0"/>
    <x v="0"/>
    <s v=""/>
  </r>
  <r>
    <x v="24"/>
    <x v="8"/>
    <n v="0"/>
  </r>
  <r>
    <x v="0"/>
    <x v="0"/>
    <s v=""/>
  </r>
  <r>
    <x v="24"/>
    <x v="9"/>
    <n v="0"/>
  </r>
  <r>
    <x v="0"/>
    <x v="0"/>
    <s v=""/>
  </r>
  <r>
    <x v="24"/>
    <x v="10"/>
    <n v="0"/>
  </r>
  <r>
    <x v="0"/>
    <x v="0"/>
    <s v=""/>
  </r>
  <r>
    <x v="24"/>
    <x v="11"/>
    <n v="0"/>
  </r>
  <r>
    <x v="0"/>
    <x v="0"/>
    <s v=""/>
  </r>
  <r>
    <x v="24"/>
    <x v="12"/>
    <n v="0"/>
  </r>
  <r>
    <x v="0"/>
    <x v="0"/>
    <s v=""/>
  </r>
  <r>
    <x v="24"/>
    <x v="13"/>
    <n v="0"/>
  </r>
  <r>
    <x v="0"/>
    <x v="0"/>
    <s v=""/>
  </r>
  <r>
    <x v="24"/>
    <x v="14"/>
    <n v="2.4579E-2"/>
  </r>
  <r>
    <x v="0"/>
    <x v="0"/>
    <s v=""/>
  </r>
  <r>
    <x v="24"/>
    <x v="15"/>
    <n v="4.7222E-2"/>
  </r>
  <r>
    <x v="0"/>
    <x v="0"/>
    <s v=""/>
  </r>
  <r>
    <x v="24"/>
    <x v="16"/>
    <n v="0.11515300000000001"/>
  </r>
  <r>
    <x v="0"/>
    <x v="0"/>
    <s v=""/>
  </r>
  <r>
    <x v="24"/>
    <x v="17"/>
    <n v="0.19665300000000002"/>
  </r>
  <r>
    <x v="0"/>
    <x v="0"/>
    <s v=""/>
  </r>
  <r>
    <x v="24"/>
    <x v="18"/>
    <n v="0.50084899999999999"/>
  </r>
  <r>
    <x v="0"/>
    <x v="0"/>
    <s v=""/>
  </r>
  <r>
    <x v="24"/>
    <x v="19"/>
    <n v="1.1822029999999999"/>
  </r>
  <r>
    <x v="0"/>
    <x v="0"/>
    <s v=""/>
  </r>
  <r>
    <x v="24"/>
    <x v="20"/>
    <n v="0.52181499999999992"/>
  </r>
  <r>
    <x v="0"/>
    <x v="0"/>
    <s v=""/>
  </r>
  <r>
    <x v="24"/>
    <x v="21"/>
    <n v="0.70982500000000004"/>
  </r>
  <r>
    <x v="0"/>
    <x v="0"/>
    <s v=""/>
  </r>
  <r>
    <x v="24"/>
    <x v="22"/>
    <n v="1.67858"/>
  </r>
  <r>
    <x v="0"/>
    <x v="0"/>
    <s v=""/>
  </r>
  <r>
    <x v="24"/>
    <x v="23"/>
    <n v="2.5412560000000002"/>
  </r>
  <r>
    <x v="0"/>
    <x v="0"/>
    <s v=""/>
  </r>
  <r>
    <x v="24"/>
    <x v="24"/>
    <n v="3.3653320000000004"/>
  </r>
  <r>
    <x v="0"/>
    <x v="0"/>
    <s v=""/>
  </r>
  <r>
    <x v="24"/>
    <x v="25"/>
    <n v="3.0482550000000002"/>
  </r>
  <r>
    <x v="0"/>
    <x v="0"/>
    <s v=""/>
  </r>
  <r>
    <x v="24"/>
    <x v="26"/>
    <n v="1.9610779999999999"/>
  </r>
  <r>
    <x v="0"/>
    <x v="0"/>
    <s v=""/>
  </r>
  <r>
    <x v="24"/>
    <x v="27"/>
    <n v="1.0717160000000001"/>
  </r>
  <r>
    <x v="0"/>
    <x v="0"/>
    <s v=""/>
  </r>
  <r>
    <x v="24"/>
    <x v="28"/>
    <n v="1.500011"/>
  </r>
  <r>
    <x v="0"/>
    <x v="0"/>
    <s v=""/>
  </r>
  <r>
    <x v="24"/>
    <x v="29"/>
    <n v="0.96772199999999997"/>
  </r>
  <r>
    <x v="0"/>
    <x v="0"/>
    <s v=""/>
  </r>
  <r>
    <x v="24"/>
    <x v="30"/>
    <n v="0.47947400000000001"/>
  </r>
  <r>
    <x v="0"/>
    <x v="0"/>
    <s v=""/>
  </r>
  <r>
    <x v="24"/>
    <x v="31"/>
    <n v="0.50033300000000003"/>
  </r>
  <r>
    <x v="0"/>
    <x v="0"/>
    <s v=""/>
  </r>
  <r>
    <x v="24"/>
    <x v="32"/>
    <n v="0.49925700000000001"/>
  </r>
  <r>
    <x v="0"/>
    <x v="0"/>
    <s v=""/>
  </r>
  <r>
    <x v="24"/>
    <x v="33"/>
    <n v="1.750661"/>
  </r>
  <r>
    <x v="0"/>
    <x v="0"/>
    <s v=""/>
  </r>
  <r>
    <x v="24"/>
    <x v="34"/>
    <n v="1.6403890000000001"/>
  </r>
  <r>
    <x v="0"/>
    <x v="0"/>
    <s v=""/>
  </r>
  <r>
    <x v="24"/>
    <x v="35"/>
    <n v="0.50747200000000003"/>
  </r>
  <r>
    <x v="0"/>
    <x v="0"/>
    <s v=""/>
  </r>
  <r>
    <x v="24"/>
    <x v="36"/>
    <n v="4.1137E-2"/>
  </r>
  <r>
    <x v="0"/>
    <x v="0"/>
    <s v=""/>
  </r>
  <r>
    <x v="24"/>
    <x v="37"/>
    <n v="0"/>
  </r>
  <r>
    <x v="0"/>
    <x v="0"/>
    <s v=""/>
  </r>
  <r>
    <x v="24"/>
    <x v="38"/>
    <n v="0"/>
  </r>
  <r>
    <x v="0"/>
    <x v="0"/>
    <s v=""/>
  </r>
  <r>
    <x v="24"/>
    <x v="39"/>
    <n v="0"/>
  </r>
  <r>
    <x v="0"/>
    <x v="0"/>
    <s v=""/>
  </r>
  <r>
    <x v="24"/>
    <x v="40"/>
    <n v="0"/>
  </r>
  <r>
    <x v="0"/>
    <x v="0"/>
    <s v=""/>
  </r>
  <r>
    <x v="24"/>
    <x v="41"/>
    <n v="0"/>
  </r>
  <r>
    <x v="0"/>
    <x v="0"/>
    <s v=""/>
  </r>
  <r>
    <x v="24"/>
    <x v="42"/>
    <n v="0"/>
  </r>
  <r>
    <x v="0"/>
    <x v="0"/>
    <s v=""/>
  </r>
  <r>
    <x v="24"/>
    <x v="43"/>
    <n v="0"/>
  </r>
  <r>
    <x v="0"/>
    <x v="0"/>
    <s v=""/>
  </r>
  <r>
    <x v="24"/>
    <x v="44"/>
    <n v="0"/>
  </r>
  <r>
    <x v="0"/>
    <x v="0"/>
    <s v=""/>
  </r>
  <r>
    <x v="24"/>
    <x v="45"/>
    <n v="0"/>
  </r>
  <r>
    <x v="0"/>
    <x v="0"/>
    <s v=""/>
  </r>
  <r>
    <x v="24"/>
    <x v="46"/>
    <n v="0"/>
  </r>
  <r>
    <x v="0"/>
    <x v="0"/>
    <s v=""/>
  </r>
  <r>
    <x v="24"/>
    <x v="47"/>
    <n v="0"/>
  </r>
  <r>
    <x v="0"/>
    <x v="0"/>
    <s v=""/>
  </r>
  <r>
    <x v="24"/>
    <x v="48"/>
    <n v="0"/>
  </r>
  <r>
    <x v="0"/>
    <x v="0"/>
    <s v=""/>
  </r>
  <r>
    <x v="25"/>
    <x v="1"/>
    <n v="0"/>
  </r>
  <r>
    <x v="0"/>
    <x v="0"/>
    <s v=""/>
  </r>
  <r>
    <x v="25"/>
    <x v="2"/>
    <n v="0"/>
  </r>
  <r>
    <x v="0"/>
    <x v="0"/>
    <s v=""/>
  </r>
  <r>
    <x v="25"/>
    <x v="3"/>
    <n v="0"/>
  </r>
  <r>
    <x v="0"/>
    <x v="0"/>
    <s v=""/>
  </r>
  <r>
    <x v="25"/>
    <x v="4"/>
    <n v="0"/>
  </r>
  <r>
    <x v="0"/>
    <x v="0"/>
    <s v=""/>
  </r>
  <r>
    <x v="25"/>
    <x v="5"/>
    <n v="0"/>
  </r>
  <r>
    <x v="0"/>
    <x v="0"/>
    <s v=""/>
  </r>
  <r>
    <x v="25"/>
    <x v="6"/>
    <n v="0"/>
  </r>
  <r>
    <x v="0"/>
    <x v="0"/>
    <s v=""/>
  </r>
  <r>
    <x v="25"/>
    <x v="7"/>
    <n v="0"/>
  </r>
  <r>
    <x v="0"/>
    <x v="0"/>
    <s v=""/>
  </r>
  <r>
    <x v="25"/>
    <x v="8"/>
    <n v="0"/>
  </r>
  <r>
    <x v="0"/>
    <x v="0"/>
    <s v=""/>
  </r>
  <r>
    <x v="25"/>
    <x v="9"/>
    <n v="0"/>
  </r>
  <r>
    <x v="0"/>
    <x v="0"/>
    <s v=""/>
  </r>
  <r>
    <x v="25"/>
    <x v="10"/>
    <n v="0"/>
  </r>
  <r>
    <x v="0"/>
    <x v="0"/>
    <s v=""/>
  </r>
  <r>
    <x v="25"/>
    <x v="11"/>
    <n v="0"/>
  </r>
  <r>
    <x v="0"/>
    <x v="0"/>
    <s v=""/>
  </r>
  <r>
    <x v="25"/>
    <x v="12"/>
    <n v="0"/>
  </r>
  <r>
    <x v="0"/>
    <x v="0"/>
    <s v=""/>
  </r>
  <r>
    <x v="25"/>
    <x v="13"/>
    <n v="3.4491999999999995E-2"/>
  </r>
  <r>
    <x v="0"/>
    <x v="0"/>
    <s v=""/>
  </r>
  <r>
    <x v="25"/>
    <x v="14"/>
    <n v="0.49001099999999997"/>
  </r>
  <r>
    <x v="0"/>
    <x v="0"/>
    <s v=""/>
  </r>
  <r>
    <x v="25"/>
    <x v="15"/>
    <n v="1.298368"/>
  </r>
  <r>
    <x v="0"/>
    <x v="0"/>
    <s v=""/>
  </r>
  <r>
    <x v="25"/>
    <x v="16"/>
    <n v="2.1530010000000002"/>
  </r>
  <r>
    <x v="0"/>
    <x v="0"/>
    <s v=""/>
  </r>
  <r>
    <x v="25"/>
    <x v="17"/>
    <n v="2.9090819999999997"/>
  </r>
  <r>
    <x v="0"/>
    <x v="0"/>
    <s v=""/>
  </r>
  <r>
    <x v="25"/>
    <x v="18"/>
    <n v="3.5446109999999997"/>
  </r>
  <r>
    <x v="0"/>
    <x v="0"/>
    <s v=""/>
  </r>
  <r>
    <x v="25"/>
    <x v="19"/>
    <n v="4.016"/>
  </r>
  <r>
    <x v="0"/>
    <x v="0"/>
    <s v=""/>
  </r>
  <r>
    <x v="25"/>
    <x v="20"/>
    <n v="4.3418720000000004"/>
  </r>
  <r>
    <x v="0"/>
    <x v="0"/>
    <s v=""/>
  </r>
  <r>
    <x v="25"/>
    <x v="21"/>
    <n v="4.577814"/>
  </r>
  <r>
    <x v="0"/>
    <x v="0"/>
    <s v=""/>
  </r>
  <r>
    <x v="25"/>
    <x v="22"/>
    <n v="4.8294750000000004"/>
  </r>
  <r>
    <x v="0"/>
    <x v="0"/>
    <s v=""/>
  </r>
  <r>
    <x v="25"/>
    <x v="23"/>
    <n v="4.7919930000000006"/>
  </r>
  <r>
    <x v="0"/>
    <x v="0"/>
    <s v=""/>
  </r>
  <r>
    <x v="25"/>
    <x v="24"/>
    <n v="4.1240360000000003"/>
  </r>
  <r>
    <x v="0"/>
    <x v="0"/>
    <s v=""/>
  </r>
  <r>
    <x v="25"/>
    <x v="25"/>
    <n v="4.6615930000000008"/>
  </r>
  <r>
    <x v="0"/>
    <x v="0"/>
    <s v=""/>
  </r>
  <r>
    <x v="25"/>
    <x v="26"/>
    <n v="3.4414350000000002"/>
  </r>
  <r>
    <x v="0"/>
    <x v="0"/>
    <s v=""/>
  </r>
  <r>
    <x v="25"/>
    <x v="27"/>
    <n v="4.6409930000000008"/>
  </r>
  <r>
    <x v="0"/>
    <x v="0"/>
    <s v=""/>
  </r>
  <r>
    <x v="25"/>
    <x v="28"/>
    <n v="4.6836779999999996"/>
  </r>
  <r>
    <x v="0"/>
    <x v="0"/>
    <s v=""/>
  </r>
  <r>
    <x v="25"/>
    <x v="29"/>
    <n v="4.1440349999999997"/>
  </r>
  <r>
    <x v="0"/>
    <x v="0"/>
    <s v=""/>
  </r>
  <r>
    <x v="25"/>
    <x v="30"/>
    <n v="3.9218130000000002"/>
  </r>
  <r>
    <x v="0"/>
    <x v="0"/>
    <s v=""/>
  </r>
  <r>
    <x v="25"/>
    <x v="31"/>
    <n v="3.2764989999999998"/>
  </r>
  <r>
    <x v="0"/>
    <x v="0"/>
    <s v=""/>
  </r>
  <r>
    <x v="25"/>
    <x v="32"/>
    <n v="2.477862"/>
  </r>
  <r>
    <x v="0"/>
    <x v="0"/>
    <s v=""/>
  </r>
  <r>
    <x v="25"/>
    <x v="33"/>
    <n v="1.876911"/>
  </r>
  <r>
    <x v="0"/>
    <x v="0"/>
    <s v=""/>
  </r>
  <r>
    <x v="25"/>
    <x v="34"/>
    <n v="0.89830699999999997"/>
  </r>
  <r>
    <x v="0"/>
    <x v="0"/>
    <s v=""/>
  </r>
  <r>
    <x v="25"/>
    <x v="35"/>
    <n v="0.49482799999999999"/>
  </r>
  <r>
    <x v="0"/>
    <x v="0"/>
    <s v=""/>
  </r>
  <r>
    <x v="25"/>
    <x v="36"/>
    <n v="0.11242099999999999"/>
  </r>
  <r>
    <x v="0"/>
    <x v="0"/>
    <s v=""/>
  </r>
  <r>
    <x v="25"/>
    <x v="37"/>
    <n v="4.3429999999999996E-3"/>
  </r>
  <r>
    <x v="0"/>
    <x v="0"/>
    <s v=""/>
  </r>
  <r>
    <x v="25"/>
    <x v="38"/>
    <n v="0"/>
  </r>
  <r>
    <x v="0"/>
    <x v="0"/>
    <s v=""/>
  </r>
  <r>
    <x v="25"/>
    <x v="39"/>
    <n v="0"/>
  </r>
  <r>
    <x v="0"/>
    <x v="0"/>
    <s v=""/>
  </r>
  <r>
    <x v="25"/>
    <x v="40"/>
    <n v="0"/>
  </r>
  <r>
    <x v="0"/>
    <x v="0"/>
    <s v=""/>
  </r>
  <r>
    <x v="25"/>
    <x v="41"/>
    <n v="0"/>
  </r>
  <r>
    <x v="0"/>
    <x v="0"/>
    <s v=""/>
  </r>
  <r>
    <x v="25"/>
    <x v="42"/>
    <n v="0"/>
  </r>
  <r>
    <x v="0"/>
    <x v="0"/>
    <s v=""/>
  </r>
  <r>
    <x v="25"/>
    <x v="43"/>
    <n v="0"/>
  </r>
  <r>
    <x v="0"/>
    <x v="0"/>
    <s v=""/>
  </r>
  <r>
    <x v="25"/>
    <x v="44"/>
    <n v="0"/>
  </r>
  <r>
    <x v="0"/>
    <x v="0"/>
    <s v=""/>
  </r>
  <r>
    <x v="25"/>
    <x v="45"/>
    <n v="0"/>
  </r>
  <r>
    <x v="0"/>
    <x v="0"/>
    <s v=""/>
  </r>
  <r>
    <x v="25"/>
    <x v="46"/>
    <n v="0"/>
  </r>
  <r>
    <x v="0"/>
    <x v="0"/>
    <s v=""/>
  </r>
  <r>
    <x v="25"/>
    <x v="47"/>
    <n v="0"/>
  </r>
  <r>
    <x v="0"/>
    <x v="0"/>
    <s v=""/>
  </r>
  <r>
    <x v="25"/>
    <x v="48"/>
    <n v="0"/>
  </r>
  <r>
    <x v="0"/>
    <x v="0"/>
    <s v=""/>
  </r>
  <r>
    <x v="26"/>
    <x v="1"/>
    <n v="0"/>
  </r>
  <r>
    <x v="0"/>
    <x v="0"/>
    <s v=""/>
  </r>
  <r>
    <x v="26"/>
    <x v="2"/>
    <n v="0"/>
  </r>
  <r>
    <x v="0"/>
    <x v="0"/>
    <s v=""/>
  </r>
  <r>
    <x v="26"/>
    <x v="3"/>
    <n v="0"/>
  </r>
  <r>
    <x v="0"/>
    <x v="0"/>
    <s v=""/>
  </r>
  <r>
    <x v="26"/>
    <x v="4"/>
    <n v="0"/>
  </r>
  <r>
    <x v="0"/>
    <x v="0"/>
    <s v=""/>
  </r>
  <r>
    <x v="26"/>
    <x v="5"/>
    <n v="0"/>
  </r>
  <r>
    <x v="0"/>
    <x v="0"/>
    <s v=""/>
  </r>
  <r>
    <x v="26"/>
    <x v="6"/>
    <n v="0"/>
  </r>
  <r>
    <x v="0"/>
    <x v="0"/>
    <s v=""/>
  </r>
  <r>
    <x v="26"/>
    <x v="7"/>
    <n v="0"/>
  </r>
  <r>
    <x v="0"/>
    <x v="0"/>
    <s v=""/>
  </r>
  <r>
    <x v="26"/>
    <x v="8"/>
    <n v="0"/>
  </r>
  <r>
    <x v="0"/>
    <x v="0"/>
    <s v=""/>
  </r>
  <r>
    <x v="26"/>
    <x v="9"/>
    <n v="0"/>
  </r>
  <r>
    <x v="0"/>
    <x v="0"/>
    <s v=""/>
  </r>
  <r>
    <x v="26"/>
    <x v="10"/>
    <n v="0"/>
  </r>
  <r>
    <x v="0"/>
    <x v="0"/>
    <s v=""/>
  </r>
  <r>
    <x v="26"/>
    <x v="11"/>
    <n v="0"/>
  </r>
  <r>
    <x v="0"/>
    <x v="0"/>
    <s v=""/>
  </r>
  <r>
    <x v="26"/>
    <x v="12"/>
    <n v="0"/>
  </r>
  <r>
    <x v="0"/>
    <x v="0"/>
    <s v=""/>
  </r>
  <r>
    <x v="26"/>
    <x v="13"/>
    <n v="4.9588E-2"/>
  </r>
  <r>
    <x v="0"/>
    <x v="0"/>
    <s v=""/>
  </r>
  <r>
    <x v="26"/>
    <x v="14"/>
    <n v="0.38905000000000001"/>
  </r>
  <r>
    <x v="0"/>
    <x v="0"/>
    <s v=""/>
  </r>
  <r>
    <x v="26"/>
    <x v="15"/>
    <n v="0.77334700000000001"/>
  </r>
  <r>
    <x v="0"/>
    <x v="0"/>
    <s v=""/>
  </r>
  <r>
    <x v="26"/>
    <x v="16"/>
    <n v="1.6283029999999998"/>
  </r>
  <r>
    <x v="0"/>
    <x v="0"/>
    <s v=""/>
  </r>
  <r>
    <x v="26"/>
    <x v="17"/>
    <n v="2.7439100000000001"/>
  </r>
  <r>
    <x v="0"/>
    <x v="0"/>
    <s v=""/>
  </r>
  <r>
    <x v="26"/>
    <x v="18"/>
    <n v="3.2180950000000004"/>
  </r>
  <r>
    <x v="0"/>
    <x v="0"/>
    <s v=""/>
  </r>
  <r>
    <x v="26"/>
    <x v="19"/>
    <n v="3.9205870000000003"/>
  </r>
  <r>
    <x v="0"/>
    <x v="0"/>
    <s v=""/>
  </r>
  <r>
    <x v="26"/>
    <x v="20"/>
    <n v="4.0431819999999998"/>
  </r>
  <r>
    <x v="0"/>
    <x v="0"/>
    <s v=""/>
  </r>
  <r>
    <x v="26"/>
    <x v="21"/>
    <n v="3.730772"/>
  </r>
  <r>
    <x v="0"/>
    <x v="0"/>
    <s v=""/>
  </r>
  <r>
    <x v="26"/>
    <x v="22"/>
    <n v="3.9465209999999997"/>
  </r>
  <r>
    <x v="0"/>
    <x v="0"/>
    <s v=""/>
  </r>
  <r>
    <x v="26"/>
    <x v="23"/>
    <n v="4.158938"/>
  </r>
  <r>
    <x v="0"/>
    <x v="0"/>
    <s v=""/>
  </r>
  <r>
    <x v="26"/>
    <x v="24"/>
    <n v="4.9030620000000003"/>
  </r>
  <r>
    <x v="0"/>
    <x v="0"/>
    <s v=""/>
  </r>
  <r>
    <x v="26"/>
    <x v="25"/>
    <n v="4.911448"/>
  </r>
  <r>
    <x v="0"/>
    <x v="0"/>
    <s v=""/>
  </r>
  <r>
    <x v="26"/>
    <x v="26"/>
    <n v="4.6726460000000003"/>
  </r>
  <r>
    <x v="0"/>
    <x v="0"/>
    <s v=""/>
  </r>
  <r>
    <x v="26"/>
    <x v="27"/>
    <n v="3.8408500000000005"/>
  </r>
  <r>
    <x v="0"/>
    <x v="0"/>
    <s v=""/>
  </r>
  <r>
    <x v="26"/>
    <x v="28"/>
    <n v="3.6424110000000001"/>
  </r>
  <r>
    <x v="0"/>
    <x v="0"/>
    <s v=""/>
  </r>
  <r>
    <x v="26"/>
    <x v="29"/>
    <n v="3.4037809999999999"/>
  </r>
  <r>
    <x v="0"/>
    <x v="0"/>
    <s v=""/>
  </r>
  <r>
    <x v="26"/>
    <x v="30"/>
    <n v="3.79881"/>
  </r>
  <r>
    <x v="0"/>
    <x v="0"/>
    <s v=""/>
  </r>
  <r>
    <x v="26"/>
    <x v="31"/>
    <n v="3.6007799999999999"/>
  </r>
  <r>
    <x v="0"/>
    <x v="0"/>
    <s v=""/>
  </r>
  <r>
    <x v="26"/>
    <x v="32"/>
    <n v="2.9735939999999998"/>
  </r>
  <r>
    <x v="0"/>
    <x v="0"/>
    <s v=""/>
  </r>
  <r>
    <x v="26"/>
    <x v="33"/>
    <n v="2.2758099999999999"/>
  </r>
  <r>
    <x v="0"/>
    <x v="0"/>
    <s v=""/>
  </r>
  <r>
    <x v="26"/>
    <x v="34"/>
    <n v="1.484011"/>
  </r>
  <r>
    <x v="0"/>
    <x v="0"/>
    <s v=""/>
  </r>
  <r>
    <x v="26"/>
    <x v="35"/>
    <n v="0.44723900000000005"/>
  </r>
  <r>
    <x v="0"/>
    <x v="0"/>
    <s v=""/>
  </r>
  <r>
    <x v="26"/>
    <x v="36"/>
    <n v="3.7995999999999995E-2"/>
  </r>
  <r>
    <x v="0"/>
    <x v="0"/>
    <s v=""/>
  </r>
  <r>
    <x v="26"/>
    <x v="37"/>
    <n v="0"/>
  </r>
  <r>
    <x v="0"/>
    <x v="0"/>
    <s v=""/>
  </r>
  <r>
    <x v="26"/>
    <x v="38"/>
    <n v="0"/>
  </r>
  <r>
    <x v="0"/>
    <x v="0"/>
    <s v=""/>
  </r>
  <r>
    <x v="26"/>
    <x v="39"/>
    <n v="0"/>
  </r>
  <r>
    <x v="0"/>
    <x v="0"/>
    <s v=""/>
  </r>
  <r>
    <x v="26"/>
    <x v="40"/>
    <n v="0"/>
  </r>
  <r>
    <x v="0"/>
    <x v="0"/>
    <s v=""/>
  </r>
  <r>
    <x v="26"/>
    <x v="41"/>
    <n v="0"/>
  </r>
  <r>
    <x v="0"/>
    <x v="0"/>
    <s v=""/>
  </r>
  <r>
    <x v="26"/>
    <x v="42"/>
    <n v="0"/>
  </r>
  <r>
    <x v="0"/>
    <x v="0"/>
    <s v=""/>
  </r>
  <r>
    <x v="26"/>
    <x v="43"/>
    <n v="0"/>
  </r>
  <r>
    <x v="0"/>
    <x v="0"/>
    <s v=""/>
  </r>
  <r>
    <x v="26"/>
    <x v="44"/>
    <n v="0"/>
  </r>
  <r>
    <x v="0"/>
    <x v="0"/>
    <s v=""/>
  </r>
  <r>
    <x v="26"/>
    <x v="45"/>
    <n v="0"/>
  </r>
  <r>
    <x v="0"/>
    <x v="0"/>
    <s v=""/>
  </r>
  <r>
    <x v="26"/>
    <x v="46"/>
    <n v="0"/>
  </r>
  <r>
    <x v="0"/>
    <x v="0"/>
    <s v=""/>
  </r>
  <r>
    <x v="26"/>
    <x v="47"/>
    <n v="0"/>
  </r>
  <r>
    <x v="0"/>
    <x v="0"/>
    <s v=""/>
  </r>
  <r>
    <x v="26"/>
    <x v="48"/>
    <n v="0"/>
  </r>
  <r>
    <x v="0"/>
    <x v="0"/>
    <s v=""/>
  </r>
  <r>
    <x v="27"/>
    <x v="1"/>
    <n v="0"/>
  </r>
  <r>
    <x v="0"/>
    <x v="0"/>
    <s v=""/>
  </r>
  <r>
    <x v="27"/>
    <x v="2"/>
    <n v="0"/>
  </r>
  <r>
    <x v="0"/>
    <x v="0"/>
    <s v=""/>
  </r>
  <r>
    <x v="27"/>
    <x v="3"/>
    <n v="0"/>
  </r>
  <r>
    <x v="0"/>
    <x v="0"/>
    <s v=""/>
  </r>
  <r>
    <x v="27"/>
    <x v="4"/>
    <n v="0"/>
  </r>
  <r>
    <x v="0"/>
    <x v="0"/>
    <s v=""/>
  </r>
  <r>
    <x v="27"/>
    <x v="5"/>
    <n v="0"/>
  </r>
  <r>
    <x v="0"/>
    <x v="0"/>
    <s v=""/>
  </r>
  <r>
    <x v="27"/>
    <x v="6"/>
    <n v="0"/>
  </r>
  <r>
    <x v="0"/>
    <x v="0"/>
    <s v=""/>
  </r>
  <r>
    <x v="27"/>
    <x v="7"/>
    <n v="0"/>
  </r>
  <r>
    <x v="0"/>
    <x v="0"/>
    <s v=""/>
  </r>
  <r>
    <x v="27"/>
    <x v="8"/>
    <n v="0"/>
  </r>
  <r>
    <x v="0"/>
    <x v="0"/>
    <s v=""/>
  </r>
  <r>
    <x v="27"/>
    <x v="9"/>
    <n v="0"/>
  </r>
  <r>
    <x v="0"/>
    <x v="0"/>
    <s v=""/>
  </r>
  <r>
    <x v="27"/>
    <x v="10"/>
    <n v="0"/>
  </r>
  <r>
    <x v="0"/>
    <x v="0"/>
    <s v=""/>
  </r>
  <r>
    <x v="27"/>
    <x v="11"/>
    <n v="0"/>
  </r>
  <r>
    <x v="0"/>
    <x v="0"/>
    <s v=""/>
  </r>
  <r>
    <x v="27"/>
    <x v="12"/>
    <n v="0"/>
  </r>
  <r>
    <x v="0"/>
    <x v="0"/>
    <s v=""/>
  </r>
  <r>
    <x v="27"/>
    <x v="13"/>
    <n v="3.7007999999999999E-2"/>
  </r>
  <r>
    <x v="0"/>
    <x v="0"/>
    <s v=""/>
  </r>
  <r>
    <x v="27"/>
    <x v="14"/>
    <n v="0.49953599999999998"/>
  </r>
  <r>
    <x v="0"/>
    <x v="0"/>
    <s v=""/>
  </r>
  <r>
    <x v="27"/>
    <x v="15"/>
    <n v="1.311399"/>
  </r>
  <r>
    <x v="0"/>
    <x v="0"/>
    <s v=""/>
  </r>
  <r>
    <x v="27"/>
    <x v="16"/>
    <n v="2.1750430000000001"/>
  </r>
  <r>
    <x v="0"/>
    <x v="0"/>
    <s v=""/>
  </r>
  <r>
    <x v="27"/>
    <x v="17"/>
    <n v="2.9226300000000003"/>
  </r>
  <r>
    <x v="0"/>
    <x v="0"/>
    <s v=""/>
  </r>
  <r>
    <x v="27"/>
    <x v="18"/>
    <n v="3.5230000000000001"/>
  </r>
  <r>
    <x v="0"/>
    <x v="0"/>
    <s v=""/>
  </r>
  <r>
    <x v="27"/>
    <x v="19"/>
    <n v="4.0014629999999993"/>
  </r>
  <r>
    <x v="0"/>
    <x v="0"/>
    <s v=""/>
  </r>
  <r>
    <x v="27"/>
    <x v="20"/>
    <n v="4.4039539999999997"/>
  </r>
  <r>
    <x v="0"/>
    <x v="0"/>
    <s v=""/>
  </r>
  <r>
    <x v="27"/>
    <x v="21"/>
    <n v="4.7108379999999999"/>
  </r>
  <r>
    <x v="0"/>
    <x v="0"/>
    <s v=""/>
  </r>
  <r>
    <x v="27"/>
    <x v="22"/>
    <n v="4.581103999999999"/>
  </r>
  <r>
    <x v="0"/>
    <x v="0"/>
    <s v=""/>
  </r>
  <r>
    <x v="27"/>
    <x v="23"/>
    <n v="4.9171260000000006"/>
  </r>
  <r>
    <x v="0"/>
    <x v="0"/>
    <s v=""/>
  </r>
  <r>
    <x v="27"/>
    <x v="24"/>
    <n v="4.9219430000000006"/>
  </r>
  <r>
    <x v="0"/>
    <x v="0"/>
    <s v=""/>
  </r>
  <r>
    <x v="27"/>
    <x v="25"/>
    <n v="4.9325010000000002"/>
  </r>
  <r>
    <x v="0"/>
    <x v="0"/>
    <s v=""/>
  </r>
  <r>
    <x v="27"/>
    <x v="26"/>
    <n v="4.9126520000000005"/>
  </r>
  <r>
    <x v="0"/>
    <x v="0"/>
    <s v=""/>
  </r>
  <r>
    <x v="27"/>
    <x v="27"/>
    <n v="4.8881820000000005"/>
  </r>
  <r>
    <x v="0"/>
    <x v="0"/>
    <s v=""/>
  </r>
  <r>
    <x v="27"/>
    <x v="28"/>
    <n v="4.7357830000000005"/>
  </r>
  <r>
    <x v="0"/>
    <x v="0"/>
    <s v=""/>
  </r>
  <r>
    <x v="27"/>
    <x v="29"/>
    <n v="4.4217599999999999"/>
  </r>
  <r>
    <x v="0"/>
    <x v="0"/>
    <s v=""/>
  </r>
  <r>
    <x v="27"/>
    <x v="30"/>
    <n v="4.0811359999999999"/>
  </r>
  <r>
    <x v="0"/>
    <x v="0"/>
    <s v=""/>
  </r>
  <r>
    <x v="27"/>
    <x v="31"/>
    <n v="3.5652330000000001"/>
  </r>
  <r>
    <x v="0"/>
    <x v="0"/>
    <s v=""/>
  </r>
  <r>
    <x v="27"/>
    <x v="32"/>
    <n v="2.9993770000000004"/>
  </r>
  <r>
    <x v="0"/>
    <x v="0"/>
    <s v=""/>
  </r>
  <r>
    <x v="27"/>
    <x v="33"/>
    <n v="2.4970649999999996"/>
  </r>
  <r>
    <x v="0"/>
    <x v="0"/>
    <s v=""/>
  </r>
  <r>
    <x v="27"/>
    <x v="34"/>
    <n v="1.5559430000000001"/>
  </r>
  <r>
    <x v="0"/>
    <x v="0"/>
    <s v=""/>
  </r>
  <r>
    <x v="27"/>
    <x v="35"/>
    <n v="0.46446400000000004"/>
  </r>
  <r>
    <x v="0"/>
    <x v="0"/>
    <s v=""/>
  </r>
  <r>
    <x v="27"/>
    <x v="36"/>
    <n v="4.376E-2"/>
  </r>
  <r>
    <x v="0"/>
    <x v="0"/>
    <s v=""/>
  </r>
  <r>
    <x v="27"/>
    <x v="37"/>
    <n v="0"/>
  </r>
  <r>
    <x v="0"/>
    <x v="0"/>
    <s v=""/>
  </r>
  <r>
    <x v="27"/>
    <x v="38"/>
    <n v="0"/>
  </r>
  <r>
    <x v="0"/>
    <x v="0"/>
    <s v=""/>
  </r>
  <r>
    <x v="27"/>
    <x v="39"/>
    <n v="0"/>
  </r>
  <r>
    <x v="0"/>
    <x v="0"/>
    <s v=""/>
  </r>
  <r>
    <x v="27"/>
    <x v="40"/>
    <n v="0"/>
  </r>
  <r>
    <x v="0"/>
    <x v="0"/>
    <s v=""/>
  </r>
  <r>
    <x v="27"/>
    <x v="41"/>
    <n v="0"/>
  </r>
  <r>
    <x v="0"/>
    <x v="0"/>
    <s v=""/>
  </r>
  <r>
    <x v="27"/>
    <x v="42"/>
    <n v="0"/>
  </r>
  <r>
    <x v="0"/>
    <x v="0"/>
    <s v=""/>
  </r>
  <r>
    <x v="27"/>
    <x v="43"/>
    <n v="0"/>
  </r>
  <r>
    <x v="0"/>
    <x v="0"/>
    <s v=""/>
  </r>
  <r>
    <x v="27"/>
    <x v="44"/>
    <n v="0"/>
  </r>
  <r>
    <x v="0"/>
    <x v="0"/>
    <s v=""/>
  </r>
  <r>
    <x v="27"/>
    <x v="45"/>
    <n v="0"/>
  </r>
  <r>
    <x v="0"/>
    <x v="0"/>
    <s v=""/>
  </r>
  <r>
    <x v="27"/>
    <x v="46"/>
    <n v="0"/>
  </r>
  <r>
    <x v="0"/>
    <x v="0"/>
    <s v=""/>
  </r>
  <r>
    <x v="27"/>
    <x v="47"/>
    <n v="0"/>
  </r>
  <r>
    <x v="0"/>
    <x v="0"/>
    <s v=""/>
  </r>
  <r>
    <x v="27"/>
    <x v="48"/>
    <n v="0"/>
  </r>
  <r>
    <x v="0"/>
    <x v="0"/>
    <s v=""/>
  </r>
  <r>
    <x v="28"/>
    <x v="1"/>
    <n v="0"/>
  </r>
  <r>
    <x v="0"/>
    <x v="0"/>
    <s v=""/>
  </r>
  <r>
    <x v="28"/>
    <x v="2"/>
    <n v="0"/>
  </r>
  <r>
    <x v="0"/>
    <x v="0"/>
    <s v=""/>
  </r>
  <r>
    <x v="28"/>
    <x v="3"/>
    <n v="0"/>
  </r>
  <r>
    <x v="0"/>
    <x v="0"/>
    <s v=""/>
  </r>
  <r>
    <x v="28"/>
    <x v="4"/>
    <n v="0"/>
  </r>
  <r>
    <x v="0"/>
    <x v="0"/>
    <s v=""/>
  </r>
  <r>
    <x v="28"/>
    <x v="5"/>
    <n v="0"/>
  </r>
  <r>
    <x v="0"/>
    <x v="0"/>
    <s v=""/>
  </r>
  <r>
    <x v="28"/>
    <x v="6"/>
    <n v="0"/>
  </r>
  <r>
    <x v="0"/>
    <x v="0"/>
    <s v=""/>
  </r>
  <r>
    <x v="28"/>
    <x v="7"/>
    <n v="0"/>
  </r>
  <r>
    <x v="0"/>
    <x v="0"/>
    <s v=""/>
  </r>
  <r>
    <x v="28"/>
    <x v="8"/>
    <n v="0"/>
  </r>
  <r>
    <x v="0"/>
    <x v="0"/>
    <s v=""/>
  </r>
  <r>
    <x v="28"/>
    <x v="9"/>
    <n v="0"/>
  </r>
  <r>
    <x v="0"/>
    <x v="0"/>
    <s v=""/>
  </r>
  <r>
    <x v="28"/>
    <x v="10"/>
    <n v="0"/>
  </r>
  <r>
    <x v="0"/>
    <x v="0"/>
    <s v=""/>
  </r>
  <r>
    <x v="28"/>
    <x v="11"/>
    <n v="0"/>
  </r>
  <r>
    <x v="0"/>
    <x v="0"/>
    <s v=""/>
  </r>
  <r>
    <x v="28"/>
    <x v="12"/>
    <n v="0"/>
  </r>
  <r>
    <x v="0"/>
    <x v="0"/>
    <s v=""/>
  </r>
  <r>
    <x v="28"/>
    <x v="13"/>
    <n v="2.9568000000000001E-2"/>
  </r>
  <r>
    <x v="0"/>
    <x v="0"/>
    <s v=""/>
  </r>
  <r>
    <x v="28"/>
    <x v="14"/>
    <n v="0.50345000000000006"/>
  </r>
  <r>
    <x v="0"/>
    <x v="0"/>
    <s v=""/>
  </r>
  <r>
    <x v="28"/>
    <x v="15"/>
    <n v="1.3398920000000001"/>
  </r>
  <r>
    <x v="0"/>
    <x v="0"/>
    <s v=""/>
  </r>
  <r>
    <x v="28"/>
    <x v="16"/>
    <n v="2.2018800000000001"/>
  </r>
  <r>
    <x v="0"/>
    <x v="0"/>
    <s v=""/>
  </r>
  <r>
    <x v="28"/>
    <x v="17"/>
    <n v="2.958304"/>
  </r>
  <r>
    <x v="0"/>
    <x v="0"/>
    <s v=""/>
  </r>
  <r>
    <x v="28"/>
    <x v="18"/>
    <n v="3.602973"/>
  </r>
  <r>
    <x v="0"/>
    <x v="0"/>
    <s v=""/>
  </r>
  <r>
    <x v="28"/>
    <x v="19"/>
    <n v="4.1157139999999997"/>
  </r>
  <r>
    <x v="0"/>
    <x v="0"/>
    <s v=""/>
  </r>
  <r>
    <x v="28"/>
    <x v="20"/>
    <n v="4.5022060000000002"/>
  </r>
  <r>
    <x v="0"/>
    <x v="0"/>
    <s v=""/>
  </r>
  <r>
    <x v="28"/>
    <x v="21"/>
    <n v="4.7329650000000001"/>
  </r>
  <r>
    <x v="0"/>
    <x v="0"/>
    <s v=""/>
  </r>
  <r>
    <x v="28"/>
    <x v="22"/>
    <n v="4.0387940000000002"/>
  </r>
  <r>
    <x v="0"/>
    <x v="0"/>
    <s v=""/>
  </r>
  <r>
    <x v="28"/>
    <x v="23"/>
    <n v="3.9380919999999997"/>
  </r>
  <r>
    <x v="0"/>
    <x v="0"/>
    <s v=""/>
  </r>
  <r>
    <x v="28"/>
    <x v="24"/>
    <n v="3.9585850000000002"/>
  </r>
  <r>
    <x v="0"/>
    <x v="0"/>
    <s v=""/>
  </r>
  <r>
    <x v="28"/>
    <x v="25"/>
    <n v="3.930393"/>
  </r>
  <r>
    <x v="0"/>
    <x v="0"/>
    <s v=""/>
  </r>
  <r>
    <x v="28"/>
    <x v="26"/>
    <n v="3.9049539999999996"/>
  </r>
  <r>
    <x v="0"/>
    <x v="0"/>
    <s v=""/>
  </r>
  <r>
    <x v="28"/>
    <x v="27"/>
    <n v="3.79453"/>
  </r>
  <r>
    <x v="0"/>
    <x v="0"/>
    <s v=""/>
  </r>
  <r>
    <x v="28"/>
    <x v="28"/>
    <n v="3.646239"/>
  </r>
  <r>
    <x v="0"/>
    <x v="0"/>
    <s v=""/>
  </r>
  <r>
    <x v="28"/>
    <x v="29"/>
    <n v="3.3893519999999997"/>
  </r>
  <r>
    <x v="0"/>
    <x v="0"/>
    <s v=""/>
  </r>
  <r>
    <x v="28"/>
    <x v="30"/>
    <n v="3.085737"/>
  </r>
  <r>
    <x v="0"/>
    <x v="0"/>
    <s v=""/>
  </r>
  <r>
    <x v="28"/>
    <x v="31"/>
    <n v="2.6877409999999999"/>
  </r>
  <r>
    <x v="0"/>
    <x v="0"/>
    <s v=""/>
  </r>
  <r>
    <x v="28"/>
    <x v="32"/>
    <n v="2.159926"/>
  </r>
  <r>
    <x v="0"/>
    <x v="0"/>
    <s v=""/>
  </r>
  <r>
    <x v="28"/>
    <x v="33"/>
    <n v="1.58151"/>
  </r>
  <r>
    <x v="0"/>
    <x v="0"/>
    <s v=""/>
  </r>
  <r>
    <x v="28"/>
    <x v="34"/>
    <n v="0.97344200000000003"/>
  </r>
  <r>
    <x v="0"/>
    <x v="0"/>
    <s v=""/>
  </r>
  <r>
    <x v="28"/>
    <x v="35"/>
    <n v="0.28122800000000003"/>
  </r>
  <r>
    <x v="0"/>
    <x v="0"/>
    <s v=""/>
  </r>
  <r>
    <x v="28"/>
    <x v="36"/>
    <n v="3.6599000000000007E-2"/>
  </r>
  <r>
    <x v="0"/>
    <x v="0"/>
    <s v=""/>
  </r>
  <r>
    <x v="28"/>
    <x v="37"/>
    <n v="0"/>
  </r>
  <r>
    <x v="0"/>
    <x v="0"/>
    <s v=""/>
  </r>
  <r>
    <x v="28"/>
    <x v="38"/>
    <n v="0"/>
  </r>
  <r>
    <x v="0"/>
    <x v="0"/>
    <s v=""/>
  </r>
  <r>
    <x v="28"/>
    <x v="39"/>
    <n v="0"/>
  </r>
  <r>
    <x v="0"/>
    <x v="0"/>
    <s v=""/>
  </r>
  <r>
    <x v="28"/>
    <x v="40"/>
    <n v="0"/>
  </r>
  <r>
    <x v="0"/>
    <x v="0"/>
    <s v=""/>
  </r>
  <r>
    <x v="28"/>
    <x v="41"/>
    <n v="0"/>
  </r>
  <r>
    <x v="0"/>
    <x v="0"/>
    <s v=""/>
  </r>
  <r>
    <x v="28"/>
    <x v="42"/>
    <n v="0"/>
  </r>
  <r>
    <x v="0"/>
    <x v="0"/>
    <s v=""/>
  </r>
  <r>
    <x v="28"/>
    <x v="43"/>
    <n v="0"/>
  </r>
  <r>
    <x v="0"/>
    <x v="0"/>
    <s v=""/>
  </r>
  <r>
    <x v="28"/>
    <x v="44"/>
    <n v="0"/>
  </r>
  <r>
    <x v="0"/>
    <x v="0"/>
    <s v=""/>
  </r>
  <r>
    <x v="28"/>
    <x v="45"/>
    <n v="0"/>
  </r>
  <r>
    <x v="0"/>
    <x v="0"/>
    <s v=""/>
  </r>
  <r>
    <x v="28"/>
    <x v="46"/>
    <n v="0"/>
  </r>
  <r>
    <x v="0"/>
    <x v="0"/>
    <s v=""/>
  </r>
  <r>
    <x v="28"/>
    <x v="47"/>
    <n v="0"/>
  </r>
  <r>
    <x v="0"/>
    <x v="0"/>
    <s v=""/>
  </r>
  <r>
    <x v="28"/>
    <x v="48"/>
    <n v="0"/>
  </r>
  <r>
    <x v="0"/>
    <x v="0"/>
    <s v=""/>
  </r>
  <r>
    <x v="29"/>
    <x v="1"/>
    <n v="0"/>
  </r>
  <r>
    <x v="0"/>
    <x v="0"/>
    <s v=""/>
  </r>
  <r>
    <x v="29"/>
    <x v="2"/>
    <n v="0"/>
  </r>
  <r>
    <x v="0"/>
    <x v="0"/>
    <s v=""/>
  </r>
  <r>
    <x v="29"/>
    <x v="3"/>
    <n v="0"/>
  </r>
  <r>
    <x v="0"/>
    <x v="0"/>
    <s v=""/>
  </r>
  <r>
    <x v="29"/>
    <x v="4"/>
    <n v="0"/>
  </r>
  <r>
    <x v="0"/>
    <x v="0"/>
    <s v=""/>
  </r>
  <r>
    <x v="29"/>
    <x v="5"/>
    <n v="0"/>
  </r>
  <r>
    <x v="0"/>
    <x v="0"/>
    <s v=""/>
  </r>
  <r>
    <x v="29"/>
    <x v="6"/>
    <n v="0"/>
  </r>
  <r>
    <x v="0"/>
    <x v="0"/>
    <s v=""/>
  </r>
  <r>
    <x v="29"/>
    <x v="7"/>
    <n v="0"/>
  </r>
  <r>
    <x v="0"/>
    <x v="0"/>
    <s v=""/>
  </r>
  <r>
    <x v="29"/>
    <x v="8"/>
    <n v="0"/>
  </r>
  <r>
    <x v="0"/>
    <x v="0"/>
    <s v=""/>
  </r>
  <r>
    <x v="29"/>
    <x v="9"/>
    <n v="0"/>
  </r>
  <r>
    <x v="0"/>
    <x v="0"/>
    <s v=""/>
  </r>
  <r>
    <x v="29"/>
    <x v="10"/>
    <n v="0"/>
  </r>
  <r>
    <x v="0"/>
    <x v="0"/>
    <s v=""/>
  </r>
  <r>
    <x v="29"/>
    <x v="11"/>
    <n v="0"/>
  </r>
  <r>
    <x v="0"/>
    <x v="0"/>
    <s v=""/>
  </r>
  <r>
    <x v="29"/>
    <x v="12"/>
    <n v="0"/>
  </r>
  <r>
    <x v="0"/>
    <x v="0"/>
    <s v=""/>
  </r>
  <r>
    <x v="29"/>
    <x v="13"/>
    <n v="0"/>
  </r>
  <r>
    <x v="0"/>
    <x v="0"/>
    <s v=""/>
  </r>
  <r>
    <x v="29"/>
    <x v="14"/>
    <n v="6.1888000000000006E-2"/>
  </r>
  <r>
    <x v="0"/>
    <x v="0"/>
    <s v=""/>
  </r>
  <r>
    <x v="29"/>
    <x v="15"/>
    <n v="0.27834699999999996"/>
  </r>
  <r>
    <x v="0"/>
    <x v="0"/>
    <s v=""/>
  </r>
  <r>
    <x v="29"/>
    <x v="16"/>
    <n v="0.60561699999999996"/>
  </r>
  <r>
    <x v="0"/>
    <x v="0"/>
    <s v=""/>
  </r>
  <r>
    <x v="29"/>
    <x v="17"/>
    <n v="2.0227300000000001"/>
  </r>
  <r>
    <x v="0"/>
    <x v="0"/>
    <s v=""/>
  </r>
  <r>
    <x v="29"/>
    <x v="18"/>
    <n v="2.4239520000000003"/>
  </r>
  <r>
    <x v="0"/>
    <x v="0"/>
    <s v=""/>
  </r>
  <r>
    <x v="29"/>
    <x v="19"/>
    <n v="3.0250529999999998"/>
  </r>
  <r>
    <x v="0"/>
    <x v="0"/>
    <s v=""/>
  </r>
  <r>
    <x v="29"/>
    <x v="20"/>
    <n v="3.5071729999999999"/>
  </r>
  <r>
    <x v="0"/>
    <x v="0"/>
    <s v=""/>
  </r>
  <r>
    <x v="29"/>
    <x v="21"/>
    <n v="3.7109019999999999"/>
  </r>
  <r>
    <x v="0"/>
    <x v="0"/>
    <s v=""/>
  </r>
  <r>
    <x v="29"/>
    <x v="22"/>
    <n v="3.8500969999999999"/>
  </r>
  <r>
    <x v="0"/>
    <x v="0"/>
    <s v=""/>
  </r>
  <r>
    <x v="29"/>
    <x v="23"/>
    <n v="3.9176840000000004"/>
  </r>
  <r>
    <x v="0"/>
    <x v="0"/>
    <s v=""/>
  </r>
  <r>
    <x v="29"/>
    <x v="24"/>
    <n v="3.8529570000000004"/>
  </r>
  <r>
    <x v="0"/>
    <x v="0"/>
    <s v=""/>
  </r>
  <r>
    <x v="29"/>
    <x v="25"/>
    <n v="3.76193"/>
  </r>
  <r>
    <x v="0"/>
    <x v="0"/>
    <s v=""/>
  </r>
  <r>
    <x v="29"/>
    <x v="26"/>
    <n v="3.4983339999999998"/>
  </r>
  <r>
    <x v="0"/>
    <x v="0"/>
    <s v=""/>
  </r>
  <r>
    <x v="29"/>
    <x v="27"/>
    <n v="3.1086170000000002"/>
  </r>
  <r>
    <x v="0"/>
    <x v="0"/>
    <s v=""/>
  </r>
  <r>
    <x v="29"/>
    <x v="28"/>
    <n v="2.0845100000000003"/>
  </r>
  <r>
    <x v="0"/>
    <x v="0"/>
    <s v=""/>
  </r>
  <r>
    <x v="29"/>
    <x v="29"/>
    <n v="1.777455"/>
  </r>
  <r>
    <x v="0"/>
    <x v="0"/>
    <s v=""/>
  </r>
  <r>
    <x v="29"/>
    <x v="30"/>
    <n v="1.456056"/>
  </r>
  <r>
    <x v="0"/>
    <x v="0"/>
    <s v=""/>
  </r>
  <r>
    <x v="29"/>
    <x v="31"/>
    <n v="1.2480689999999999"/>
  </r>
  <r>
    <x v="0"/>
    <x v="0"/>
    <s v=""/>
  </r>
  <r>
    <x v="29"/>
    <x v="32"/>
    <n v="1.8843730000000001"/>
  </r>
  <r>
    <x v="0"/>
    <x v="0"/>
    <s v=""/>
  </r>
  <r>
    <x v="29"/>
    <x v="33"/>
    <n v="1.3092269999999999"/>
  </r>
  <r>
    <x v="0"/>
    <x v="0"/>
    <s v=""/>
  </r>
  <r>
    <x v="29"/>
    <x v="34"/>
    <n v="1.059866"/>
  </r>
  <r>
    <x v="0"/>
    <x v="0"/>
    <s v=""/>
  </r>
  <r>
    <x v="29"/>
    <x v="35"/>
    <n v="0.26783100000000004"/>
  </r>
  <r>
    <x v="0"/>
    <x v="0"/>
    <s v=""/>
  </r>
  <r>
    <x v="29"/>
    <x v="36"/>
    <n v="2.8213000000000002E-2"/>
  </r>
  <r>
    <x v="0"/>
    <x v="0"/>
    <s v=""/>
  </r>
  <r>
    <x v="29"/>
    <x v="37"/>
    <n v="0"/>
  </r>
  <r>
    <x v="0"/>
    <x v="0"/>
    <s v=""/>
  </r>
  <r>
    <x v="29"/>
    <x v="38"/>
    <n v="0"/>
  </r>
  <r>
    <x v="0"/>
    <x v="0"/>
    <s v=""/>
  </r>
  <r>
    <x v="29"/>
    <x v="39"/>
    <n v="0"/>
  </r>
  <r>
    <x v="0"/>
    <x v="0"/>
    <s v=""/>
  </r>
  <r>
    <x v="29"/>
    <x v="40"/>
    <n v="0"/>
  </r>
  <r>
    <x v="0"/>
    <x v="0"/>
    <s v=""/>
  </r>
  <r>
    <x v="29"/>
    <x v="41"/>
    <n v="0"/>
  </r>
  <r>
    <x v="0"/>
    <x v="0"/>
    <s v=""/>
  </r>
  <r>
    <x v="29"/>
    <x v="42"/>
    <n v="0"/>
  </r>
  <r>
    <x v="0"/>
    <x v="0"/>
    <s v=""/>
  </r>
  <r>
    <x v="29"/>
    <x v="43"/>
    <n v="0"/>
  </r>
  <r>
    <x v="0"/>
    <x v="0"/>
    <s v=""/>
  </r>
  <r>
    <x v="29"/>
    <x v="44"/>
    <n v="0"/>
  </r>
  <r>
    <x v="0"/>
    <x v="0"/>
    <s v=""/>
  </r>
  <r>
    <x v="29"/>
    <x v="45"/>
    <n v="0"/>
  </r>
  <r>
    <x v="0"/>
    <x v="0"/>
    <s v=""/>
  </r>
  <r>
    <x v="29"/>
    <x v="46"/>
    <n v="0"/>
  </r>
  <r>
    <x v="0"/>
    <x v="0"/>
    <s v=""/>
  </r>
  <r>
    <x v="29"/>
    <x v="47"/>
    <n v="0"/>
  </r>
  <r>
    <x v="0"/>
    <x v="0"/>
    <s v=""/>
  </r>
  <r>
    <x v="29"/>
    <x v="48"/>
    <n v="0"/>
  </r>
  <r>
    <x v="0"/>
    <x v="0"/>
    <s v=""/>
  </r>
  <r>
    <x v="30"/>
    <x v="1"/>
    <n v="0"/>
  </r>
  <r>
    <x v="0"/>
    <x v="0"/>
    <s v=""/>
  </r>
  <r>
    <x v="30"/>
    <x v="2"/>
    <n v="0"/>
  </r>
  <r>
    <x v="0"/>
    <x v="0"/>
    <s v=""/>
  </r>
  <r>
    <x v="30"/>
    <x v="3"/>
    <n v="0"/>
  </r>
  <r>
    <x v="0"/>
    <x v="0"/>
    <s v=""/>
  </r>
  <r>
    <x v="30"/>
    <x v="4"/>
    <n v="0"/>
  </r>
  <r>
    <x v="0"/>
    <x v="0"/>
    <s v=""/>
  </r>
  <r>
    <x v="30"/>
    <x v="5"/>
    <n v="0"/>
  </r>
  <r>
    <x v="0"/>
    <x v="0"/>
    <s v=""/>
  </r>
  <r>
    <x v="30"/>
    <x v="6"/>
    <n v="0"/>
  </r>
  <r>
    <x v="0"/>
    <x v="0"/>
    <s v=""/>
  </r>
  <r>
    <x v="30"/>
    <x v="7"/>
    <n v="0"/>
  </r>
  <r>
    <x v="0"/>
    <x v="0"/>
    <s v=""/>
  </r>
  <r>
    <x v="30"/>
    <x v="8"/>
    <n v="0"/>
  </r>
  <r>
    <x v="0"/>
    <x v="0"/>
    <s v=""/>
  </r>
  <r>
    <x v="30"/>
    <x v="9"/>
    <n v="0"/>
  </r>
  <r>
    <x v="0"/>
    <x v="0"/>
    <s v=""/>
  </r>
  <r>
    <x v="30"/>
    <x v="10"/>
    <n v="0"/>
  </r>
  <r>
    <x v="0"/>
    <x v="0"/>
    <s v=""/>
  </r>
  <r>
    <x v="30"/>
    <x v="11"/>
    <n v="0"/>
  </r>
  <r>
    <x v="0"/>
    <x v="0"/>
    <s v=""/>
  </r>
  <r>
    <x v="30"/>
    <x v="12"/>
    <n v="0"/>
  </r>
  <r>
    <x v="0"/>
    <x v="0"/>
    <s v=""/>
  </r>
  <r>
    <x v="30"/>
    <x v="13"/>
    <n v="0"/>
  </r>
  <r>
    <x v="0"/>
    <x v="0"/>
    <s v=""/>
  </r>
  <r>
    <x v="30"/>
    <x v="14"/>
    <n v="3.7243999999999999E-2"/>
  </r>
  <r>
    <x v="0"/>
    <x v="0"/>
    <s v=""/>
  </r>
  <r>
    <x v="30"/>
    <x v="15"/>
    <n v="0.18562200000000001"/>
  </r>
  <r>
    <x v="0"/>
    <x v="0"/>
    <s v=""/>
  </r>
  <r>
    <x v="30"/>
    <x v="16"/>
    <n v="0.38008199999999998"/>
  </r>
  <r>
    <x v="0"/>
    <x v="0"/>
    <s v=""/>
  </r>
  <r>
    <x v="30"/>
    <x v="17"/>
    <n v="0.64720500000000003"/>
  </r>
  <r>
    <x v="0"/>
    <x v="0"/>
    <s v=""/>
  </r>
  <r>
    <x v="30"/>
    <x v="18"/>
    <n v="0.96090500000000001"/>
  </r>
  <r>
    <x v="0"/>
    <x v="0"/>
    <s v=""/>
  </r>
  <r>
    <x v="30"/>
    <x v="19"/>
    <n v="1.1674299999999997"/>
  </r>
  <r>
    <x v="0"/>
    <x v="0"/>
    <s v=""/>
  </r>
  <r>
    <x v="30"/>
    <x v="20"/>
    <n v="1.078748"/>
  </r>
  <r>
    <x v="0"/>
    <x v="0"/>
    <s v=""/>
  </r>
  <r>
    <x v="30"/>
    <x v="21"/>
    <n v="1.4730019999999999"/>
  </r>
  <r>
    <x v="0"/>
    <x v="0"/>
    <s v=""/>
  </r>
  <r>
    <x v="30"/>
    <x v="22"/>
    <n v="1.783498"/>
  </r>
  <r>
    <x v="0"/>
    <x v="0"/>
    <s v=""/>
  </r>
  <r>
    <x v="30"/>
    <x v="23"/>
    <n v="1.348279"/>
  </r>
  <r>
    <x v="0"/>
    <x v="0"/>
    <s v=""/>
  </r>
  <r>
    <x v="30"/>
    <x v="24"/>
    <n v="1.6185839999999998"/>
  </r>
  <r>
    <x v="0"/>
    <x v="0"/>
    <s v=""/>
  </r>
  <r>
    <x v="30"/>
    <x v="25"/>
    <n v="2.0258690000000001"/>
  </r>
  <r>
    <x v="0"/>
    <x v="0"/>
    <s v=""/>
  </r>
  <r>
    <x v="30"/>
    <x v="26"/>
    <n v="1.824076"/>
  </r>
  <r>
    <x v="0"/>
    <x v="0"/>
    <s v=""/>
  </r>
  <r>
    <x v="30"/>
    <x v="27"/>
    <n v="2.0817369999999999"/>
  </r>
  <r>
    <x v="0"/>
    <x v="0"/>
    <s v=""/>
  </r>
  <r>
    <x v="30"/>
    <x v="28"/>
    <n v="2.027955"/>
  </r>
  <r>
    <x v="0"/>
    <x v="0"/>
    <s v=""/>
  </r>
  <r>
    <x v="30"/>
    <x v="29"/>
    <n v="2.8792770000000001"/>
  </r>
  <r>
    <x v="0"/>
    <x v="0"/>
    <s v=""/>
  </r>
  <r>
    <x v="30"/>
    <x v="30"/>
    <n v="2.1116489999999999"/>
  </r>
  <r>
    <x v="0"/>
    <x v="0"/>
    <s v=""/>
  </r>
  <r>
    <x v="30"/>
    <x v="31"/>
    <n v="1.7330059999999998"/>
  </r>
  <r>
    <x v="0"/>
    <x v="0"/>
    <s v=""/>
  </r>
  <r>
    <x v="30"/>
    <x v="32"/>
    <n v="1.0507709999999999"/>
  </r>
  <r>
    <x v="0"/>
    <x v="0"/>
    <s v=""/>
  </r>
  <r>
    <x v="30"/>
    <x v="33"/>
    <n v="0.66107500000000008"/>
  </r>
  <r>
    <x v="0"/>
    <x v="0"/>
    <s v=""/>
  </r>
  <r>
    <x v="30"/>
    <x v="34"/>
    <n v="0.19297600000000001"/>
  </r>
  <r>
    <x v="0"/>
    <x v="0"/>
    <s v=""/>
  </r>
  <r>
    <x v="30"/>
    <x v="35"/>
    <n v="0.104079"/>
  </r>
  <r>
    <x v="0"/>
    <x v="0"/>
    <s v=""/>
  </r>
  <r>
    <x v="30"/>
    <x v="36"/>
    <n v="3.4942999999999995E-2"/>
  </r>
  <r>
    <x v="0"/>
    <x v="0"/>
    <s v=""/>
  </r>
  <r>
    <x v="30"/>
    <x v="37"/>
    <n v="0"/>
  </r>
  <r>
    <x v="0"/>
    <x v="0"/>
    <s v=""/>
  </r>
  <r>
    <x v="30"/>
    <x v="38"/>
    <n v="0"/>
  </r>
  <r>
    <x v="0"/>
    <x v="0"/>
    <s v=""/>
  </r>
  <r>
    <x v="30"/>
    <x v="39"/>
    <n v="0"/>
  </r>
  <r>
    <x v="0"/>
    <x v="0"/>
    <s v=""/>
  </r>
  <r>
    <x v="30"/>
    <x v="40"/>
    <n v="0"/>
  </r>
  <r>
    <x v="0"/>
    <x v="0"/>
    <s v=""/>
  </r>
  <r>
    <x v="30"/>
    <x v="41"/>
    <n v="0"/>
  </r>
  <r>
    <x v="0"/>
    <x v="0"/>
    <s v=""/>
  </r>
  <r>
    <x v="30"/>
    <x v="42"/>
    <n v="0"/>
  </r>
  <r>
    <x v="0"/>
    <x v="0"/>
    <s v=""/>
  </r>
  <r>
    <x v="30"/>
    <x v="43"/>
    <n v="0"/>
  </r>
  <r>
    <x v="0"/>
    <x v="0"/>
    <s v=""/>
  </r>
  <r>
    <x v="30"/>
    <x v="44"/>
    <n v="0"/>
  </r>
  <r>
    <x v="0"/>
    <x v="0"/>
    <s v=""/>
  </r>
  <r>
    <x v="30"/>
    <x v="45"/>
    <n v="0"/>
  </r>
  <r>
    <x v="0"/>
    <x v="0"/>
    <s v=""/>
  </r>
  <r>
    <x v="30"/>
    <x v="46"/>
    <n v="0"/>
  </r>
  <r>
    <x v="0"/>
    <x v="0"/>
    <s v=""/>
  </r>
  <r>
    <x v="30"/>
    <x v="47"/>
    <n v="0"/>
  </r>
  <r>
    <x v="0"/>
    <x v="0"/>
    <s v=""/>
  </r>
  <r>
    <x v="30"/>
    <x v="48"/>
    <n v="0"/>
  </r>
  <r>
    <x v="0"/>
    <x v="0"/>
    <s v=""/>
  </r>
  <r>
    <x v="31"/>
    <x v="1"/>
    <n v="0"/>
  </r>
  <r>
    <x v="0"/>
    <x v="0"/>
    <s v=""/>
  </r>
  <r>
    <x v="31"/>
    <x v="2"/>
    <n v="0"/>
  </r>
  <r>
    <x v="0"/>
    <x v="0"/>
    <s v=""/>
  </r>
  <r>
    <x v="31"/>
    <x v="3"/>
    <n v="0"/>
  </r>
  <r>
    <x v="0"/>
    <x v="0"/>
    <s v=""/>
  </r>
  <r>
    <x v="31"/>
    <x v="4"/>
    <n v="0"/>
  </r>
  <r>
    <x v="0"/>
    <x v="0"/>
    <s v=""/>
  </r>
  <r>
    <x v="31"/>
    <x v="5"/>
    <n v="0"/>
  </r>
  <r>
    <x v="0"/>
    <x v="0"/>
    <s v=""/>
  </r>
  <r>
    <x v="31"/>
    <x v="6"/>
    <n v="0"/>
  </r>
  <r>
    <x v="0"/>
    <x v="0"/>
    <s v=""/>
  </r>
  <r>
    <x v="31"/>
    <x v="7"/>
    <n v="0"/>
  </r>
  <r>
    <x v="0"/>
    <x v="0"/>
    <s v=""/>
  </r>
  <r>
    <x v="31"/>
    <x v="8"/>
    <n v="0"/>
  </r>
  <r>
    <x v="0"/>
    <x v="0"/>
    <s v=""/>
  </r>
  <r>
    <x v="31"/>
    <x v="9"/>
    <n v="0"/>
  </r>
  <r>
    <x v="0"/>
    <x v="0"/>
    <s v=""/>
  </r>
  <r>
    <x v="31"/>
    <x v="10"/>
    <n v="0"/>
  </r>
  <r>
    <x v="0"/>
    <x v="0"/>
    <s v=""/>
  </r>
  <r>
    <x v="31"/>
    <x v="11"/>
    <n v="0"/>
  </r>
  <r>
    <x v="0"/>
    <x v="0"/>
    <s v=""/>
  </r>
  <r>
    <x v="31"/>
    <x v="12"/>
    <n v="0"/>
  </r>
  <r>
    <x v="0"/>
    <x v="0"/>
    <s v=""/>
  </r>
  <r>
    <x v="31"/>
    <x v="13"/>
    <n v="1.5890999999999999E-2"/>
  </r>
  <r>
    <x v="0"/>
    <x v="0"/>
    <s v=""/>
  </r>
  <r>
    <x v="31"/>
    <x v="14"/>
    <n v="0.41100500000000001"/>
  </r>
  <r>
    <x v="0"/>
    <x v="0"/>
    <s v=""/>
  </r>
  <r>
    <x v="31"/>
    <x v="15"/>
    <n v="1.1790849999999999"/>
  </r>
  <r>
    <x v="0"/>
    <x v="0"/>
    <s v=""/>
  </r>
  <r>
    <x v="31"/>
    <x v="16"/>
    <n v="2.0019999999999998"/>
  </r>
  <r>
    <x v="0"/>
    <x v="0"/>
    <s v=""/>
  </r>
  <r>
    <x v="31"/>
    <x v="17"/>
    <n v="2.7141700000000002"/>
  </r>
  <r>
    <x v="0"/>
    <x v="0"/>
    <s v=""/>
  </r>
  <r>
    <x v="31"/>
    <x v="18"/>
    <n v="3.3292700000000002"/>
  </r>
  <r>
    <x v="0"/>
    <x v="0"/>
    <s v=""/>
  </r>
  <r>
    <x v="31"/>
    <x v="19"/>
    <n v="3.8417110000000001"/>
  </r>
  <r>
    <x v="0"/>
    <x v="0"/>
    <s v=""/>
  </r>
  <r>
    <x v="31"/>
    <x v="20"/>
    <n v="4.1934509999999996"/>
  </r>
  <r>
    <x v="0"/>
    <x v="0"/>
    <s v=""/>
  </r>
  <r>
    <x v="31"/>
    <x v="21"/>
    <n v="4.4326399999999992"/>
  </r>
  <r>
    <x v="0"/>
    <x v="0"/>
    <s v=""/>
  </r>
  <r>
    <x v="31"/>
    <x v="22"/>
    <n v="4.6162199999999993"/>
  </r>
  <r>
    <x v="0"/>
    <x v="0"/>
    <s v=""/>
  </r>
  <r>
    <x v="31"/>
    <x v="23"/>
    <n v="4.7735869999999991"/>
  </r>
  <r>
    <x v="0"/>
    <x v="0"/>
    <s v=""/>
  </r>
  <r>
    <x v="31"/>
    <x v="24"/>
    <n v="4.3796109999999997"/>
  </r>
  <r>
    <x v="0"/>
    <x v="0"/>
    <s v=""/>
  </r>
  <r>
    <x v="31"/>
    <x v="25"/>
    <n v="3.5315799999999999"/>
  </r>
  <r>
    <x v="0"/>
    <x v="0"/>
    <s v=""/>
  </r>
  <r>
    <x v="31"/>
    <x v="26"/>
    <n v="4.3752240000000002"/>
  </r>
  <r>
    <x v="0"/>
    <x v="0"/>
    <s v=""/>
  </r>
  <r>
    <x v="31"/>
    <x v="27"/>
    <n v="4.0611579999999998"/>
  </r>
  <r>
    <x v="0"/>
    <x v="0"/>
    <s v=""/>
  </r>
  <r>
    <x v="31"/>
    <x v="28"/>
    <n v="4.1069619999999993"/>
  </r>
  <r>
    <x v="0"/>
    <x v="0"/>
    <s v=""/>
  </r>
  <r>
    <x v="31"/>
    <x v="29"/>
    <n v="4.1200159999999997"/>
  </r>
  <r>
    <x v="0"/>
    <x v="0"/>
    <s v=""/>
  </r>
  <r>
    <x v="31"/>
    <x v="30"/>
    <n v="3.6858279999999999"/>
  </r>
  <r>
    <x v="0"/>
    <x v="0"/>
    <s v=""/>
  </r>
  <r>
    <x v="31"/>
    <x v="31"/>
    <n v="3.2645429999999998"/>
  </r>
  <r>
    <x v="0"/>
    <x v="0"/>
    <s v=""/>
  </r>
  <r>
    <x v="31"/>
    <x v="32"/>
    <n v="2.6916770000000003"/>
  </r>
  <r>
    <x v="0"/>
    <x v="0"/>
    <s v=""/>
  </r>
  <r>
    <x v="31"/>
    <x v="33"/>
    <n v="2.003333"/>
  </r>
  <r>
    <x v="0"/>
    <x v="0"/>
    <s v=""/>
  </r>
  <r>
    <x v="31"/>
    <x v="34"/>
    <n v="1.1959010000000001"/>
  </r>
  <r>
    <x v="0"/>
    <x v="0"/>
    <s v=""/>
  </r>
  <r>
    <x v="31"/>
    <x v="35"/>
    <n v="0.225662"/>
  </r>
  <r>
    <x v="0"/>
    <x v="0"/>
    <s v=""/>
  </r>
  <r>
    <x v="31"/>
    <x v="36"/>
    <n v="2.0299000000000001E-2"/>
  </r>
  <r>
    <x v="0"/>
    <x v="0"/>
    <s v=""/>
  </r>
  <r>
    <x v="31"/>
    <x v="37"/>
    <n v="0"/>
  </r>
  <r>
    <x v="0"/>
    <x v="0"/>
    <s v=""/>
  </r>
  <r>
    <x v="31"/>
    <x v="38"/>
    <n v="0"/>
  </r>
  <r>
    <x v="0"/>
    <x v="0"/>
    <s v=""/>
  </r>
  <r>
    <x v="31"/>
    <x v="39"/>
    <n v="0"/>
  </r>
  <r>
    <x v="0"/>
    <x v="0"/>
    <s v=""/>
  </r>
  <r>
    <x v="31"/>
    <x v="40"/>
    <n v="0"/>
  </r>
  <r>
    <x v="0"/>
    <x v="0"/>
    <s v=""/>
  </r>
  <r>
    <x v="31"/>
    <x v="41"/>
    <n v="0"/>
  </r>
  <r>
    <x v="0"/>
    <x v="0"/>
    <s v=""/>
  </r>
  <r>
    <x v="31"/>
    <x v="42"/>
    <n v="0"/>
  </r>
  <r>
    <x v="0"/>
    <x v="0"/>
    <s v=""/>
  </r>
  <r>
    <x v="31"/>
    <x v="43"/>
    <n v="0"/>
  </r>
  <r>
    <x v="0"/>
    <x v="0"/>
    <s v=""/>
  </r>
  <r>
    <x v="31"/>
    <x v="44"/>
    <n v="0"/>
  </r>
  <r>
    <x v="0"/>
    <x v="0"/>
    <s v=""/>
  </r>
  <r>
    <x v="31"/>
    <x v="45"/>
    <n v="0"/>
  </r>
  <r>
    <x v="0"/>
    <x v="0"/>
    <s v=""/>
  </r>
  <r>
    <x v="31"/>
    <x v="46"/>
    <n v="0"/>
  </r>
  <r>
    <x v="0"/>
    <x v="0"/>
    <s v=""/>
  </r>
  <r>
    <x v="31"/>
    <x v="47"/>
    <n v="0"/>
  </r>
  <r>
    <x v="0"/>
    <x v="0"/>
    <s v=""/>
  </r>
  <r>
    <x v="31"/>
    <x v="4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:C1493" firstHeaderRow="1" firstDataRow="1" firstDataCol="2"/>
  <pivotFields count="3">
    <pivotField axis="axisRow" compact="0" outline="0" showAll="0" defaultSubtotal="0">
      <items count="3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89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:C1349" firstHeaderRow="1" firstDataRow="1" firstDataCol="2"/>
  <pivotFields count="3">
    <pivotField axis="axisRow" compact="0" outline="0" showAll="0" defaultSubtotal="0">
      <items count="2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345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:C1493" firstHeaderRow="1" firstDataRow="1" firstDataCol="2"/>
  <pivotFields count="3">
    <pivotField axis="axisRow" compact="0" outline="0" showAll="0" defaultSubtotal="0">
      <items count="3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dataField="1" compact="0" outline="0" showAll="0" defaultSubtotal="0"/>
  </pivotFields>
  <rowFields count="2">
    <field x="0"/>
    <field x="1"/>
  </rowFields>
  <rowItems count="1489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1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8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9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0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>
      <x v="3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dataFields count="1">
    <dataField name="Sum of MWh" fld="2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emo.com.au/Electricity/Data/Price-and-Demand/Aggregated-Price-and-Demand-Data-Files/Aggregated-Price-and-Demand-2011-to-2015" TargetMode="External"/><Relationship Id="rId2" Type="http://schemas.openxmlformats.org/officeDocument/2006/relationships/hyperlink" Target="http://www.aemo.com.au/Electricity/Market-Operations/Loss-Factors-and-Regional-Boundaries" TargetMode="Externa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aemo.com.au/Electricity/Data/Price-and-Demand/Aggregated-Price-and-Demand-Data-Fi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22" sqref="D22"/>
    </sheetView>
  </sheetViews>
  <sheetFormatPr defaultRowHeight="14.4" x14ac:dyDescent="0.3"/>
  <cols>
    <col min="1" max="1" width="10.77734375" customWidth="1"/>
    <col min="2" max="2" width="43.77734375" customWidth="1"/>
    <col min="3" max="3" width="50.77734375" customWidth="1"/>
    <col min="4" max="4" width="25.77734375" customWidth="1"/>
    <col min="5" max="6" width="20.77734375" customWidth="1"/>
  </cols>
  <sheetData>
    <row r="1" spans="1:6" s="3" customFormat="1" ht="15.6" x14ac:dyDescent="0.3">
      <c r="A1" s="28" t="s">
        <v>14</v>
      </c>
      <c r="B1" s="28"/>
      <c r="C1" s="28"/>
      <c r="D1" s="28"/>
      <c r="E1" s="28"/>
      <c r="F1" s="28"/>
    </row>
    <row r="2" spans="1:6" ht="15.6" x14ac:dyDescent="0.3">
      <c r="A2" s="29" t="s">
        <v>24</v>
      </c>
      <c r="B2" s="29"/>
      <c r="C2" s="29"/>
      <c r="D2" s="29"/>
      <c r="E2" s="29"/>
      <c r="F2" s="29"/>
    </row>
    <row r="3" spans="1:6" ht="15" thickBot="1" x14ac:dyDescent="0.35">
      <c r="A3" s="22"/>
    </row>
    <row r="4" spans="1:6" ht="41.4" x14ac:dyDescent="0.3">
      <c r="A4" s="27" t="s">
        <v>15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</row>
    <row r="5" spans="1:6" ht="28.2" thickBot="1" x14ac:dyDescent="0.35">
      <c r="A5" s="39">
        <v>20</v>
      </c>
      <c r="B5" s="40">
        <v>0</v>
      </c>
      <c r="C5" s="40">
        <v>5000</v>
      </c>
      <c r="D5" s="41">
        <v>10475.41</v>
      </c>
      <c r="E5" s="23" t="s">
        <v>23</v>
      </c>
      <c r="F5" s="42">
        <v>1550266.54</v>
      </c>
    </row>
    <row r="6" spans="1:6" x14ac:dyDescent="0.3">
      <c r="A6" s="22"/>
    </row>
    <row r="8" spans="1:6" ht="28.8" x14ac:dyDescent="0.3">
      <c r="A8" s="8"/>
      <c r="B8" s="9" t="s">
        <v>22</v>
      </c>
      <c r="C8" s="9" t="s">
        <v>21</v>
      </c>
    </row>
    <row r="9" spans="1:6" x14ac:dyDescent="0.3">
      <c r="A9" s="4">
        <v>42005</v>
      </c>
      <c r="B9" s="5">
        <f>JAN!C1493</f>
        <v>3539.3409240000005</v>
      </c>
      <c r="C9" s="5">
        <f>JAN!H1493</f>
        <v>495897.6853278628</v>
      </c>
    </row>
    <row r="10" spans="1:6" x14ac:dyDescent="0.3">
      <c r="A10" s="4">
        <v>42036</v>
      </c>
      <c r="B10" s="5">
        <f>FEB!C1349</f>
        <v>3096.0413669999994</v>
      </c>
      <c r="C10" s="5">
        <f>FEB!H1349</f>
        <v>463239.1168152038</v>
      </c>
    </row>
    <row r="11" spans="1:6" x14ac:dyDescent="0.3">
      <c r="A11" s="4">
        <v>42064</v>
      </c>
      <c r="B11" s="5">
        <f>MAR!C1493</f>
        <v>3837.0314749999989</v>
      </c>
      <c r="C11" s="5">
        <f>MAR!H1493</f>
        <v>591129.74014120572</v>
      </c>
    </row>
    <row r="12" spans="1:6" x14ac:dyDescent="0.3">
      <c r="A12" s="6" t="s">
        <v>3</v>
      </c>
      <c r="B12" s="7">
        <f>SUM(B9:B11)</f>
        <v>10472.413765999998</v>
      </c>
      <c r="C12" s="7">
        <f>SUM(C9:C11)</f>
        <v>1550266.5422842724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98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sqref="A1:A2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6" max="6" width="18.44140625" bestFit="1" customWidth="1"/>
    <col min="7" max="7" width="12" bestFit="1" customWidth="1"/>
    <col min="8" max="8" width="19.5546875" bestFit="1" customWidth="1"/>
  </cols>
  <sheetData>
    <row r="1" spans="1:8" ht="15.6" x14ac:dyDescent="0.3">
      <c r="A1" s="10" t="s">
        <v>25</v>
      </c>
      <c r="B1" s="11">
        <v>0.99990000000000001</v>
      </c>
      <c r="C1" s="36" t="s">
        <v>4</v>
      </c>
      <c r="D1" s="37"/>
      <c r="E1" s="37"/>
      <c r="F1" s="37"/>
      <c r="G1" s="37"/>
      <c r="H1" s="38"/>
    </row>
    <row r="2" spans="1:8" ht="15.75" customHeight="1" thickBot="1" x14ac:dyDescent="0.3">
      <c r="A2" s="10" t="s">
        <v>26</v>
      </c>
      <c r="B2" s="12">
        <v>0.96419999999999995</v>
      </c>
      <c r="C2" s="30" t="s">
        <v>5</v>
      </c>
      <c r="D2" s="31"/>
      <c r="E2" s="31"/>
      <c r="F2" s="31"/>
      <c r="G2" s="31"/>
      <c r="H2" s="32"/>
    </row>
    <row r="3" spans="1:8" ht="15.75" thickBot="1" x14ac:dyDescent="0.3">
      <c r="A3" s="10" t="s">
        <v>6</v>
      </c>
      <c r="B3" s="13">
        <v>186</v>
      </c>
      <c r="C3" t="s">
        <v>7</v>
      </c>
      <c r="D3" s="33" t="s">
        <v>8</v>
      </c>
      <c r="E3" s="34"/>
      <c r="F3" s="34"/>
      <c r="G3" s="34"/>
      <c r="H3" s="35"/>
    </row>
    <row r="4" spans="1:8" ht="15" x14ac:dyDescent="0.25">
      <c r="A4" s="21" t="s">
        <v>9</v>
      </c>
      <c r="B4" s="21" t="s">
        <v>10</v>
      </c>
      <c r="C4" t="s">
        <v>11</v>
      </c>
      <c r="D4" s="10" t="str">
        <f>[1]AEMOData!B1</f>
        <v>SETTLEMENTDATE</v>
      </c>
      <c r="E4" s="10" t="str">
        <f>[1]AEMOData!D1</f>
        <v>RRP</v>
      </c>
      <c r="F4" s="10" t="s">
        <v>0</v>
      </c>
      <c r="G4" s="10" t="s">
        <v>1</v>
      </c>
      <c r="H4" s="14" t="s">
        <v>2</v>
      </c>
    </row>
    <row r="5" spans="1:8" ht="15" x14ac:dyDescent="0.25">
      <c r="A5" s="15">
        <v>42005</v>
      </c>
      <c r="B5" s="16">
        <v>2.0833333333333332E-2</v>
      </c>
      <c r="C5" s="17">
        <v>0</v>
      </c>
      <c r="D5" s="1">
        <v>42005.020833333336</v>
      </c>
      <c r="E5" s="24">
        <v>48.06</v>
      </c>
      <c r="F5" s="24">
        <v>0</v>
      </c>
      <c r="G5" s="24">
        <v>0</v>
      </c>
      <c r="H5" s="24">
        <v>0</v>
      </c>
    </row>
    <row r="6" spans="1:8" ht="15" x14ac:dyDescent="0.25">
      <c r="B6" s="16">
        <v>4.1666666666666664E-2</v>
      </c>
      <c r="C6" s="17">
        <v>0</v>
      </c>
      <c r="D6" s="1">
        <v>42005.041666666664</v>
      </c>
      <c r="E6" s="24">
        <v>47.25</v>
      </c>
      <c r="F6" s="24">
        <v>0</v>
      </c>
      <c r="G6" s="24">
        <v>0</v>
      </c>
      <c r="H6" s="24">
        <v>0</v>
      </c>
    </row>
    <row r="7" spans="1:8" ht="15" x14ac:dyDescent="0.25">
      <c r="B7" s="16">
        <v>6.25E-2</v>
      </c>
      <c r="C7" s="17">
        <v>0</v>
      </c>
      <c r="D7" s="1">
        <v>42005.0625</v>
      </c>
      <c r="E7" s="24">
        <v>37.1</v>
      </c>
      <c r="F7" s="24">
        <v>0</v>
      </c>
      <c r="G7" s="24">
        <v>0</v>
      </c>
      <c r="H7" s="24">
        <v>0</v>
      </c>
    </row>
    <row r="8" spans="1:8" ht="15" x14ac:dyDescent="0.25">
      <c r="B8" s="16">
        <v>8.3333333333333329E-2</v>
      </c>
      <c r="C8" s="17">
        <v>0</v>
      </c>
      <c r="D8" s="1">
        <v>42005.083333333336</v>
      </c>
      <c r="E8" s="24">
        <v>34.86</v>
      </c>
      <c r="F8" s="24">
        <v>0</v>
      </c>
      <c r="G8" s="24">
        <v>0</v>
      </c>
      <c r="H8" s="24">
        <v>0</v>
      </c>
    </row>
    <row r="9" spans="1:8" ht="15" x14ac:dyDescent="0.25">
      <c r="B9" s="16">
        <v>0.10416666666666667</v>
      </c>
      <c r="C9" s="17">
        <v>0</v>
      </c>
      <c r="D9" s="1">
        <v>42005.104166666664</v>
      </c>
      <c r="E9" s="24">
        <v>32.9</v>
      </c>
      <c r="F9" s="24">
        <v>0</v>
      </c>
      <c r="G9" s="24">
        <v>0</v>
      </c>
      <c r="H9" s="24">
        <v>0</v>
      </c>
    </row>
    <row r="10" spans="1:8" ht="15" x14ac:dyDescent="0.25">
      <c r="B10" s="16">
        <v>0.125</v>
      </c>
      <c r="C10" s="17">
        <v>0</v>
      </c>
      <c r="D10" s="1">
        <v>42005.125</v>
      </c>
      <c r="E10" s="24">
        <v>31.63</v>
      </c>
      <c r="F10" s="24">
        <v>0</v>
      </c>
      <c r="G10" s="24">
        <v>0</v>
      </c>
      <c r="H10" s="24">
        <v>0</v>
      </c>
    </row>
    <row r="11" spans="1:8" ht="15" x14ac:dyDescent="0.25">
      <c r="B11" s="16">
        <v>0.14583333333333334</v>
      </c>
      <c r="C11" s="17">
        <v>0</v>
      </c>
      <c r="D11" s="1">
        <v>42005.145833333336</v>
      </c>
      <c r="E11" s="24">
        <v>30.9</v>
      </c>
      <c r="F11" s="24">
        <v>0</v>
      </c>
      <c r="G11" s="24">
        <v>0</v>
      </c>
      <c r="H11" s="24">
        <v>0</v>
      </c>
    </row>
    <row r="12" spans="1:8" ht="15" x14ac:dyDescent="0.25">
      <c r="B12" s="16">
        <v>0.16666666666666666</v>
      </c>
      <c r="C12" s="17">
        <v>0</v>
      </c>
      <c r="D12" s="1">
        <v>42005.166666666664</v>
      </c>
      <c r="E12" s="24">
        <v>31.6</v>
      </c>
      <c r="F12" s="24">
        <v>0</v>
      </c>
      <c r="G12" s="24">
        <v>0</v>
      </c>
      <c r="H12" s="24">
        <v>0</v>
      </c>
    </row>
    <row r="13" spans="1:8" ht="15" x14ac:dyDescent="0.25">
      <c r="B13" s="16">
        <v>0.1875</v>
      </c>
      <c r="C13" s="17">
        <v>0</v>
      </c>
      <c r="D13" s="1">
        <v>42005.1875</v>
      </c>
      <c r="E13" s="24">
        <v>28.69</v>
      </c>
      <c r="F13" s="24">
        <v>0</v>
      </c>
      <c r="G13" s="24">
        <v>0</v>
      </c>
      <c r="H13" s="24">
        <v>0</v>
      </c>
    </row>
    <row r="14" spans="1:8" ht="15" x14ac:dyDescent="0.25">
      <c r="B14" s="16">
        <v>0.20833333333333334</v>
      </c>
      <c r="C14" s="17">
        <v>0</v>
      </c>
      <c r="D14" s="1">
        <v>42005.208333333336</v>
      </c>
      <c r="E14" s="24">
        <v>27.96</v>
      </c>
      <c r="F14" s="24">
        <v>0</v>
      </c>
      <c r="G14" s="24">
        <v>0</v>
      </c>
      <c r="H14" s="24">
        <v>0</v>
      </c>
    </row>
    <row r="15" spans="1:8" ht="15" x14ac:dyDescent="0.25">
      <c r="B15" s="16">
        <v>0.22916666666666666</v>
      </c>
      <c r="C15" s="17">
        <v>0.125108</v>
      </c>
      <c r="D15" s="1">
        <v>42005.229166666664</v>
      </c>
      <c r="E15" s="24">
        <v>26.39</v>
      </c>
      <c r="F15" s="24">
        <v>3.1834028357039998</v>
      </c>
      <c r="G15" s="24">
        <v>23.270088000000001</v>
      </c>
      <c r="H15" s="24">
        <v>20.086685164296</v>
      </c>
    </row>
    <row r="16" spans="1:8" ht="15" x14ac:dyDescent="0.25">
      <c r="B16" s="16">
        <v>0.25</v>
      </c>
      <c r="C16" s="17">
        <v>0.62262499999999998</v>
      </c>
      <c r="D16" s="1">
        <v>42005.25</v>
      </c>
      <c r="E16" s="24">
        <v>24.56</v>
      </c>
      <c r="F16" s="24">
        <v>14.744228213999998</v>
      </c>
      <c r="G16" s="24">
        <v>115.80825</v>
      </c>
      <c r="H16" s="24">
        <v>101.064021786</v>
      </c>
    </row>
    <row r="17" spans="2:8" ht="15" x14ac:dyDescent="0.25">
      <c r="B17" s="16">
        <v>0.27083333333333331</v>
      </c>
      <c r="C17" s="17">
        <v>1.2237480000000001</v>
      </c>
      <c r="D17" s="1">
        <v>42005.270833333336</v>
      </c>
      <c r="E17" s="24">
        <v>26.75</v>
      </c>
      <c r="F17" s="24">
        <v>31.563336727799996</v>
      </c>
      <c r="G17" s="24">
        <v>227.61712800000001</v>
      </c>
      <c r="H17" s="24">
        <v>196.05379127220002</v>
      </c>
    </row>
    <row r="18" spans="2:8" ht="15" x14ac:dyDescent="0.25">
      <c r="B18" s="16">
        <v>0.29166666666666669</v>
      </c>
      <c r="C18" s="17">
        <v>2.0842510000000001</v>
      </c>
      <c r="D18" s="1">
        <v>42005.291666666664</v>
      </c>
      <c r="E18" s="24">
        <v>27.96</v>
      </c>
      <c r="F18" s="24">
        <v>56.189389405032003</v>
      </c>
      <c r="G18" s="24">
        <v>387.67068599999999</v>
      </c>
      <c r="H18" s="24">
        <v>331.481296594968</v>
      </c>
    </row>
    <row r="19" spans="2:8" ht="15" x14ac:dyDescent="0.25">
      <c r="B19" s="16">
        <v>0.3125</v>
      </c>
      <c r="C19" s="17">
        <v>3.588006</v>
      </c>
      <c r="D19" s="1">
        <v>42005.3125</v>
      </c>
      <c r="E19" s="24">
        <v>29.96</v>
      </c>
      <c r="F19" s="24">
        <v>103.648279340592</v>
      </c>
      <c r="G19" s="24">
        <v>667.36911599999996</v>
      </c>
      <c r="H19" s="24">
        <v>563.72083665940795</v>
      </c>
    </row>
    <row r="20" spans="2:8" ht="15" x14ac:dyDescent="0.25">
      <c r="B20" s="16">
        <v>0.33333333333333331</v>
      </c>
      <c r="C20" s="17">
        <v>4.937638999999999</v>
      </c>
      <c r="D20" s="1">
        <v>42005.333333333336</v>
      </c>
      <c r="E20" s="24">
        <v>29.86</v>
      </c>
      <c r="F20" s="24">
        <v>142.15962370066796</v>
      </c>
      <c r="G20" s="24">
        <v>918.40085399999987</v>
      </c>
      <c r="H20" s="24">
        <v>776.24123029933185</v>
      </c>
    </row>
    <row r="21" spans="2:8" ht="15" x14ac:dyDescent="0.25">
      <c r="B21" s="16">
        <v>0.35416666666666669</v>
      </c>
      <c r="C21" s="17">
        <v>6.1717969999999998</v>
      </c>
      <c r="D21" s="1">
        <v>42005.354166666664</v>
      </c>
      <c r="E21" s="24">
        <v>31.11</v>
      </c>
      <c r="F21" s="24">
        <v>185.13083982281398</v>
      </c>
      <c r="G21" s="24">
        <v>1147.954242</v>
      </c>
      <c r="H21" s="24">
        <v>962.82340217718604</v>
      </c>
    </row>
    <row r="22" spans="2:8" ht="15" x14ac:dyDescent="0.25">
      <c r="B22" s="16">
        <v>0.375</v>
      </c>
      <c r="C22" s="17">
        <v>7.1531319999999994</v>
      </c>
      <c r="D22" s="1">
        <v>42005.375</v>
      </c>
      <c r="E22" s="24">
        <v>33.08</v>
      </c>
      <c r="F22" s="24">
        <v>228.15440984515195</v>
      </c>
      <c r="G22" s="24">
        <v>1330.4825519999999</v>
      </c>
      <c r="H22" s="24">
        <v>1102.3281421548479</v>
      </c>
    </row>
    <row r="23" spans="2:8" ht="15" x14ac:dyDescent="0.25">
      <c r="B23" s="16">
        <v>0.39583333333333331</v>
      </c>
      <c r="C23" s="17">
        <v>8.0050550000000005</v>
      </c>
      <c r="D23" s="1">
        <v>42005.395833333336</v>
      </c>
      <c r="E23" s="24">
        <v>33.79</v>
      </c>
      <c r="F23" s="24">
        <v>260.80723750749002</v>
      </c>
      <c r="G23" s="24">
        <v>1488.9402300000002</v>
      </c>
      <c r="H23" s="24">
        <v>1228.1329924925101</v>
      </c>
    </row>
    <row r="24" spans="2:8" ht="15" x14ac:dyDescent="0.25">
      <c r="B24" s="16">
        <v>0.41666666666666669</v>
      </c>
      <c r="C24" s="17">
        <v>8.6092759999999995</v>
      </c>
      <c r="D24" s="1">
        <v>42005.416666666664</v>
      </c>
      <c r="E24" s="24">
        <v>35.07</v>
      </c>
      <c r="F24" s="24">
        <v>291.11831164634401</v>
      </c>
      <c r="G24" s="24">
        <v>1601.3253359999999</v>
      </c>
      <c r="H24" s="24">
        <v>1310.2070243536559</v>
      </c>
    </row>
    <row r="25" spans="2:8" ht="15" x14ac:dyDescent="0.25">
      <c r="B25" s="16">
        <v>0.4375</v>
      </c>
      <c r="C25" s="17">
        <v>9.2007209999999997</v>
      </c>
      <c r="D25" s="1">
        <v>42005.4375</v>
      </c>
      <c r="E25" s="24">
        <v>37.33</v>
      </c>
      <c r="F25" s="24">
        <v>331.16694257550591</v>
      </c>
      <c r="G25" s="24">
        <v>1711.334106</v>
      </c>
      <c r="H25" s="24">
        <v>1380.167163424494</v>
      </c>
    </row>
    <row r="26" spans="2:8" ht="15" x14ac:dyDescent="0.25">
      <c r="B26" s="16">
        <v>0.45833333333333331</v>
      </c>
      <c r="C26" s="17">
        <v>9.4184280000000005</v>
      </c>
      <c r="D26" s="1">
        <v>42005.458333333336</v>
      </c>
      <c r="E26" s="24">
        <v>44.16</v>
      </c>
      <c r="F26" s="24">
        <v>401.02792393881595</v>
      </c>
      <c r="G26" s="24">
        <v>1751.8276080000001</v>
      </c>
      <c r="H26" s="24">
        <v>1350.7996840611841</v>
      </c>
    </row>
    <row r="27" spans="2:8" ht="15" x14ac:dyDescent="0.25">
      <c r="B27" s="16">
        <v>0.47916666666666669</v>
      </c>
      <c r="C27" s="17">
        <v>9.4445979999999992</v>
      </c>
      <c r="D27" s="1">
        <v>42005.479166666664</v>
      </c>
      <c r="E27" s="24">
        <v>38.83</v>
      </c>
      <c r="F27" s="24">
        <v>353.60467243582792</v>
      </c>
      <c r="G27" s="24">
        <v>1756.6952279999998</v>
      </c>
      <c r="H27" s="24">
        <v>1403.0905555641718</v>
      </c>
    </row>
    <row r="28" spans="2:8" ht="15" x14ac:dyDescent="0.25">
      <c r="B28" s="16">
        <v>0.5</v>
      </c>
      <c r="C28" s="17">
        <v>9.5117340000000006</v>
      </c>
      <c r="D28" s="1">
        <v>42005.5</v>
      </c>
      <c r="E28" s="24">
        <v>40.1</v>
      </c>
      <c r="F28" s="24">
        <v>367.76567830428002</v>
      </c>
      <c r="G28" s="24">
        <v>1769.1825240000001</v>
      </c>
      <c r="H28" s="24">
        <v>1401.41684569572</v>
      </c>
    </row>
    <row r="29" spans="2:8" ht="15" x14ac:dyDescent="0.25">
      <c r="B29" s="16">
        <v>0.52083333333333337</v>
      </c>
      <c r="C29" s="17">
        <v>9.5935349999999993</v>
      </c>
      <c r="D29" s="1">
        <v>42005.520833333336</v>
      </c>
      <c r="E29" s="24">
        <v>37.32</v>
      </c>
      <c r="F29" s="24">
        <v>345.21322620203995</v>
      </c>
      <c r="G29" s="24">
        <v>1784.3975099999998</v>
      </c>
      <c r="H29" s="24">
        <v>1439.1842837979598</v>
      </c>
    </row>
    <row r="30" spans="2:8" ht="15" x14ac:dyDescent="0.25">
      <c r="B30" s="16">
        <v>0.54166666666666663</v>
      </c>
      <c r="C30" s="17">
        <v>9.4807470000000009</v>
      </c>
      <c r="D30" s="1">
        <v>42005.541666666664</v>
      </c>
      <c r="E30" s="24">
        <v>41.42</v>
      </c>
      <c r="F30" s="24">
        <v>378.63414778150798</v>
      </c>
      <c r="G30" s="24">
        <v>1763.4189420000002</v>
      </c>
      <c r="H30" s="24">
        <v>1384.7847942184922</v>
      </c>
    </row>
    <row r="31" spans="2:8" ht="15" x14ac:dyDescent="0.25">
      <c r="B31" s="16">
        <v>0.5625</v>
      </c>
      <c r="C31" s="17">
        <v>9.1289629999999988</v>
      </c>
      <c r="D31" s="1">
        <v>42005.5625</v>
      </c>
      <c r="E31" s="24">
        <v>45.62</v>
      </c>
      <c r="F31" s="24">
        <v>401.55390620425186</v>
      </c>
      <c r="G31" s="24">
        <v>1697.9871179999998</v>
      </c>
      <c r="H31" s="24">
        <v>1296.4332117957479</v>
      </c>
    </row>
    <row r="32" spans="2:8" ht="15" x14ac:dyDescent="0.25">
      <c r="B32" s="16">
        <v>0.58333333333333337</v>
      </c>
      <c r="C32" s="17">
        <v>8.792940999999999</v>
      </c>
      <c r="D32" s="1">
        <v>42005.583333333336</v>
      </c>
      <c r="E32" s="24">
        <v>93.79</v>
      </c>
      <c r="F32" s="24">
        <v>795.1660366672379</v>
      </c>
      <c r="G32" s="24">
        <v>1635.4870259999998</v>
      </c>
      <c r="H32" s="24">
        <v>840.32098933276188</v>
      </c>
    </row>
    <row r="33" spans="2:8" ht="15" x14ac:dyDescent="0.25">
      <c r="B33" s="16">
        <v>0.60416666666666663</v>
      </c>
      <c r="C33" s="17">
        <v>8.1384450000000008</v>
      </c>
      <c r="D33" s="1">
        <v>42005.604166666664</v>
      </c>
      <c r="E33" s="24">
        <v>221.18</v>
      </c>
      <c r="F33" s="24">
        <v>1735.6190718094201</v>
      </c>
      <c r="G33" s="24">
        <v>1513.7507700000001</v>
      </c>
      <c r="H33" s="24">
        <v>-221.86830180942002</v>
      </c>
    </row>
    <row r="34" spans="2:8" ht="15" x14ac:dyDescent="0.25">
      <c r="B34" s="16">
        <v>0.625</v>
      </c>
      <c r="C34" s="17">
        <v>7.6482840000000003</v>
      </c>
      <c r="D34" s="1">
        <v>42005.625</v>
      </c>
      <c r="E34" s="24">
        <v>195.9</v>
      </c>
      <c r="F34" s="24">
        <v>1444.6597372855199</v>
      </c>
      <c r="G34" s="24">
        <v>1422.5808240000001</v>
      </c>
      <c r="H34" s="24">
        <v>-22.078913285519775</v>
      </c>
    </row>
    <row r="35" spans="2:8" ht="15" x14ac:dyDescent="0.25">
      <c r="B35" s="16">
        <v>0.64583333333333337</v>
      </c>
      <c r="C35" s="17">
        <v>6.7321919999999995</v>
      </c>
      <c r="D35" s="1">
        <v>42005.645833333336</v>
      </c>
      <c r="E35" s="24">
        <v>270.47000000000003</v>
      </c>
      <c r="F35" s="24">
        <v>1755.669326505408</v>
      </c>
      <c r="G35" s="24">
        <v>1252.1877119999999</v>
      </c>
      <c r="H35" s="24">
        <v>-503.48161450540806</v>
      </c>
    </row>
    <row r="36" spans="2:8" ht="15" x14ac:dyDescent="0.25">
      <c r="B36" s="16">
        <v>0.66666666666666663</v>
      </c>
      <c r="C36" s="17">
        <v>5.8808910000000001</v>
      </c>
      <c r="D36" s="1">
        <v>42005.666666666664</v>
      </c>
      <c r="E36" s="24">
        <v>299.67</v>
      </c>
      <c r="F36" s="24">
        <v>1699.2353134762741</v>
      </c>
      <c r="G36" s="24">
        <v>1093.845726</v>
      </c>
      <c r="H36" s="24">
        <v>-605.38958747627407</v>
      </c>
    </row>
    <row r="37" spans="2:8" ht="15" x14ac:dyDescent="0.25">
      <c r="B37" s="16">
        <v>0.6875</v>
      </c>
      <c r="C37" s="17">
        <v>4.470078</v>
      </c>
      <c r="D37" s="1">
        <v>42005.6875</v>
      </c>
      <c r="E37" s="24">
        <v>296.95</v>
      </c>
      <c r="F37" s="24">
        <v>1279.8691121968197</v>
      </c>
      <c r="G37" s="24">
        <v>831.43450800000005</v>
      </c>
      <c r="H37" s="24">
        <v>-448.43460419681969</v>
      </c>
    </row>
    <row r="38" spans="2:8" ht="15" x14ac:dyDescent="0.25">
      <c r="B38" s="16">
        <v>0.70833333333333337</v>
      </c>
      <c r="C38" s="17">
        <v>3.4886559999999998</v>
      </c>
      <c r="D38" s="1">
        <v>42005.708333333336</v>
      </c>
      <c r="E38" s="24">
        <v>299.60000000000002</v>
      </c>
      <c r="F38" s="24">
        <v>1007.7831297139199</v>
      </c>
      <c r="G38" s="24">
        <v>648.89001599999995</v>
      </c>
      <c r="H38" s="24">
        <v>-358.89311371392</v>
      </c>
    </row>
    <row r="39" spans="2:8" x14ac:dyDescent="0.3">
      <c r="B39" s="16">
        <v>0.72916666666666663</v>
      </c>
      <c r="C39" s="17">
        <v>2.1884810000000003</v>
      </c>
      <c r="D39" s="1">
        <v>42005.729166666664</v>
      </c>
      <c r="E39" s="24">
        <v>299.60000000000002</v>
      </c>
      <c r="F39" s="24">
        <v>632.19596070792011</v>
      </c>
      <c r="G39" s="24">
        <v>407.05746600000009</v>
      </c>
      <c r="H39" s="24">
        <v>-225.13849470792002</v>
      </c>
    </row>
    <row r="40" spans="2:8" x14ac:dyDescent="0.3">
      <c r="B40" s="16">
        <v>0.75</v>
      </c>
      <c r="C40" s="17">
        <v>1.1945230000000002</v>
      </c>
      <c r="D40" s="1">
        <v>42005.75</v>
      </c>
      <c r="E40" s="24">
        <v>133.66999999999999</v>
      </c>
      <c r="F40" s="24">
        <v>153.95563576912198</v>
      </c>
      <c r="G40" s="24">
        <v>222.18127800000005</v>
      </c>
      <c r="H40" s="24">
        <v>68.225642230878066</v>
      </c>
    </row>
    <row r="41" spans="2:8" x14ac:dyDescent="0.3">
      <c r="B41" s="16">
        <v>0.77083333333333337</v>
      </c>
      <c r="C41" s="17">
        <v>0.64731099999999997</v>
      </c>
      <c r="D41" s="1">
        <v>42005.770833333336</v>
      </c>
      <c r="E41" s="24">
        <v>92.57</v>
      </c>
      <c r="F41" s="24">
        <v>57.776386732133993</v>
      </c>
      <c r="G41" s="24">
        <v>120.399846</v>
      </c>
      <c r="H41" s="24">
        <v>62.623459267866004</v>
      </c>
    </row>
    <row r="42" spans="2:8" x14ac:dyDescent="0.3">
      <c r="B42" s="16">
        <v>0.79166666666666663</v>
      </c>
      <c r="C42" s="17">
        <v>0.184114</v>
      </c>
      <c r="D42" s="1">
        <v>42005.791666666664</v>
      </c>
      <c r="E42" s="24">
        <v>52.34</v>
      </c>
      <c r="F42" s="24">
        <v>9.2915391019920008</v>
      </c>
      <c r="G42" s="24">
        <v>34.245204000000001</v>
      </c>
      <c r="H42" s="24">
        <v>24.953664898008</v>
      </c>
    </row>
    <row r="43" spans="2:8" x14ac:dyDescent="0.3">
      <c r="B43" s="16">
        <v>0.8125</v>
      </c>
      <c r="C43" s="17">
        <v>4.2999999999999995E-5</v>
      </c>
      <c r="D43" s="1">
        <v>42005.8125</v>
      </c>
      <c r="E43" s="24">
        <v>64.03</v>
      </c>
      <c r="F43" s="24">
        <v>2.6547222179999995E-3</v>
      </c>
      <c r="G43" s="24">
        <v>7.9979999999999999E-3</v>
      </c>
      <c r="H43" s="24">
        <v>5.3432777819999999E-3</v>
      </c>
    </row>
    <row r="44" spans="2:8" x14ac:dyDescent="0.3">
      <c r="B44" s="16">
        <v>0.83333333333333337</v>
      </c>
      <c r="C44" s="17">
        <v>0</v>
      </c>
      <c r="D44" s="1">
        <v>42005.833333333336</v>
      </c>
      <c r="E44" s="24">
        <v>159.9</v>
      </c>
      <c r="F44" s="24">
        <v>0</v>
      </c>
      <c r="G44" s="24">
        <v>0</v>
      </c>
      <c r="H44" s="24">
        <v>0</v>
      </c>
    </row>
    <row r="45" spans="2:8" x14ac:dyDescent="0.3">
      <c r="B45" s="16">
        <v>0.85416666666666663</v>
      </c>
      <c r="C45" s="17">
        <v>0</v>
      </c>
      <c r="D45" s="1">
        <v>42005.854166666664</v>
      </c>
      <c r="E45" s="24">
        <v>58.92</v>
      </c>
      <c r="F45" s="24">
        <v>0</v>
      </c>
      <c r="G45" s="24">
        <v>0</v>
      </c>
      <c r="H45" s="24">
        <v>0</v>
      </c>
    </row>
    <row r="46" spans="2:8" x14ac:dyDescent="0.3">
      <c r="B46" s="16">
        <v>0.875</v>
      </c>
      <c r="C46" s="17">
        <v>0</v>
      </c>
      <c r="D46" s="1">
        <v>42005.875</v>
      </c>
      <c r="E46" s="24">
        <v>32.49</v>
      </c>
      <c r="F46" s="24">
        <v>0</v>
      </c>
      <c r="G46" s="24">
        <v>0</v>
      </c>
      <c r="H46" s="24">
        <v>0</v>
      </c>
    </row>
    <row r="47" spans="2:8" x14ac:dyDescent="0.3">
      <c r="B47" s="16">
        <v>0.89583333333333337</v>
      </c>
      <c r="C47" s="17">
        <v>0</v>
      </c>
      <c r="D47" s="1">
        <v>42005.895833333336</v>
      </c>
      <c r="E47" s="24">
        <v>41.63</v>
      </c>
      <c r="F47" s="24">
        <v>0</v>
      </c>
      <c r="G47" s="24">
        <v>0</v>
      </c>
      <c r="H47" s="24">
        <v>0</v>
      </c>
    </row>
    <row r="48" spans="2:8" x14ac:dyDescent="0.3">
      <c r="B48" s="16">
        <v>0.91666666666666663</v>
      </c>
      <c r="C48" s="17">
        <v>0</v>
      </c>
      <c r="D48" s="1">
        <v>42005.916666666664</v>
      </c>
      <c r="E48" s="24">
        <v>40.35</v>
      </c>
      <c r="F48" s="24">
        <v>0</v>
      </c>
      <c r="G48" s="24">
        <v>0</v>
      </c>
      <c r="H48" s="24">
        <v>0</v>
      </c>
    </row>
    <row r="49" spans="1:8" x14ac:dyDescent="0.3">
      <c r="B49" s="16">
        <v>0.9375</v>
      </c>
      <c r="C49" s="17">
        <v>0</v>
      </c>
      <c r="D49" s="1">
        <v>42005.9375</v>
      </c>
      <c r="E49" s="24">
        <v>39.86</v>
      </c>
      <c r="F49" s="24">
        <v>0</v>
      </c>
      <c r="G49" s="24">
        <v>0</v>
      </c>
      <c r="H49" s="24">
        <v>0</v>
      </c>
    </row>
    <row r="50" spans="1:8" x14ac:dyDescent="0.3">
      <c r="B50" s="16">
        <v>0.95833333333333337</v>
      </c>
      <c r="C50" s="17">
        <v>0</v>
      </c>
      <c r="D50" s="1">
        <v>42005.958333333336</v>
      </c>
      <c r="E50" s="24">
        <v>36.82</v>
      </c>
      <c r="F50" s="24">
        <v>0</v>
      </c>
      <c r="G50" s="24">
        <v>0</v>
      </c>
      <c r="H50" s="24">
        <v>0</v>
      </c>
    </row>
    <row r="51" spans="1:8" x14ac:dyDescent="0.3">
      <c r="B51" s="16">
        <v>0.97916666666666663</v>
      </c>
      <c r="C51" s="17">
        <v>0</v>
      </c>
      <c r="D51" s="1">
        <v>42005.979166666664</v>
      </c>
      <c r="E51" s="24">
        <v>37.43</v>
      </c>
      <c r="F51" s="24">
        <v>0</v>
      </c>
      <c r="G51" s="24">
        <v>0</v>
      </c>
      <c r="H51" s="24">
        <v>0</v>
      </c>
    </row>
    <row r="52" spans="1:8" x14ac:dyDescent="0.3">
      <c r="B52" s="16">
        <v>0.99998842592592585</v>
      </c>
      <c r="C52" s="17">
        <v>0</v>
      </c>
      <c r="D52" s="1">
        <v>42006</v>
      </c>
      <c r="E52" s="24">
        <v>35.97</v>
      </c>
      <c r="F52" s="24">
        <v>0</v>
      </c>
      <c r="G52" s="24">
        <v>0</v>
      </c>
      <c r="H52" s="24">
        <v>0</v>
      </c>
    </row>
    <row r="53" spans="1:8" x14ac:dyDescent="0.3">
      <c r="A53" s="15">
        <v>42006</v>
      </c>
      <c r="B53" s="16">
        <v>2.0833333333333332E-2</v>
      </c>
      <c r="C53" s="17">
        <v>0</v>
      </c>
      <c r="D53" s="1">
        <v>42006.020833333336</v>
      </c>
      <c r="E53" s="24">
        <v>39.06</v>
      </c>
      <c r="F53" s="24">
        <v>0</v>
      </c>
      <c r="G53" s="24">
        <v>0</v>
      </c>
      <c r="H53" s="24">
        <v>0</v>
      </c>
    </row>
    <row r="54" spans="1:8" x14ac:dyDescent="0.3">
      <c r="B54" s="16">
        <v>4.1666666666666664E-2</v>
      </c>
      <c r="C54" s="17">
        <v>0</v>
      </c>
      <c r="D54" s="1">
        <v>42006.041666666664</v>
      </c>
      <c r="E54" s="24">
        <v>37.78</v>
      </c>
      <c r="F54" s="24">
        <v>0</v>
      </c>
      <c r="G54" s="24">
        <v>0</v>
      </c>
      <c r="H54" s="24">
        <v>0</v>
      </c>
    </row>
    <row r="55" spans="1:8" x14ac:dyDescent="0.3">
      <c r="B55" s="16">
        <v>6.25E-2</v>
      </c>
      <c r="C55" s="17">
        <v>0</v>
      </c>
      <c r="D55" s="1">
        <v>42006.0625</v>
      </c>
      <c r="E55" s="24">
        <v>32.409999999999997</v>
      </c>
      <c r="F55" s="24">
        <v>0</v>
      </c>
      <c r="G55" s="24">
        <v>0</v>
      </c>
      <c r="H55" s="24">
        <v>0</v>
      </c>
    </row>
    <row r="56" spans="1:8" x14ac:dyDescent="0.3">
      <c r="B56" s="16">
        <v>8.3333333333333329E-2</v>
      </c>
      <c r="C56" s="17">
        <v>0</v>
      </c>
      <c r="D56" s="1">
        <v>42006.083333333336</v>
      </c>
      <c r="E56" s="24">
        <v>32.04</v>
      </c>
      <c r="F56" s="24">
        <v>0</v>
      </c>
      <c r="G56" s="24">
        <v>0</v>
      </c>
      <c r="H56" s="24">
        <v>0</v>
      </c>
    </row>
    <row r="57" spans="1:8" x14ac:dyDescent="0.3">
      <c r="B57" s="16">
        <v>0.10416666666666667</v>
      </c>
      <c r="C57" s="17">
        <v>0</v>
      </c>
      <c r="D57" s="1">
        <v>42006.104166666664</v>
      </c>
      <c r="E57" s="24">
        <v>28.87</v>
      </c>
      <c r="F57" s="24">
        <v>0</v>
      </c>
      <c r="G57" s="24">
        <v>0</v>
      </c>
      <c r="H57" s="24">
        <v>0</v>
      </c>
    </row>
    <row r="58" spans="1:8" x14ac:dyDescent="0.3">
      <c r="B58" s="16">
        <v>0.125</v>
      </c>
      <c r="C58" s="17">
        <v>0</v>
      </c>
      <c r="D58" s="1">
        <v>42006.125</v>
      </c>
      <c r="E58" s="24">
        <v>34.22</v>
      </c>
      <c r="F58" s="24">
        <v>0</v>
      </c>
      <c r="G58" s="24">
        <v>0</v>
      </c>
      <c r="H58" s="24">
        <v>0</v>
      </c>
    </row>
    <row r="59" spans="1:8" x14ac:dyDescent="0.3">
      <c r="B59" s="16">
        <v>0.14583333333333334</v>
      </c>
      <c r="C59" s="17">
        <v>0</v>
      </c>
      <c r="D59" s="1">
        <v>42006.145833333336</v>
      </c>
      <c r="E59" s="24">
        <v>39.14</v>
      </c>
      <c r="F59" s="24">
        <v>0</v>
      </c>
      <c r="G59" s="24">
        <v>0</v>
      </c>
      <c r="H59" s="24">
        <v>0</v>
      </c>
    </row>
    <row r="60" spans="1:8" x14ac:dyDescent="0.3">
      <c r="B60" s="16">
        <v>0.16666666666666666</v>
      </c>
      <c r="C60" s="17">
        <v>0</v>
      </c>
      <c r="D60" s="1">
        <v>42006.166666666664</v>
      </c>
      <c r="E60" s="24">
        <v>36.049999999999997</v>
      </c>
      <c r="F60" s="24">
        <v>0</v>
      </c>
      <c r="G60" s="24">
        <v>0</v>
      </c>
      <c r="H60" s="24">
        <v>0</v>
      </c>
    </row>
    <row r="61" spans="1:8" x14ac:dyDescent="0.3">
      <c r="B61" s="16">
        <v>0.1875</v>
      </c>
      <c r="C61" s="17">
        <v>0</v>
      </c>
      <c r="D61" s="1">
        <v>42006.1875</v>
      </c>
      <c r="E61" s="24">
        <v>32.26</v>
      </c>
      <c r="F61" s="24">
        <v>0</v>
      </c>
      <c r="G61" s="24">
        <v>0</v>
      </c>
      <c r="H61" s="24">
        <v>0</v>
      </c>
    </row>
    <row r="62" spans="1:8" x14ac:dyDescent="0.3">
      <c r="B62" s="16">
        <v>0.20833333333333334</v>
      </c>
      <c r="C62" s="17">
        <v>0</v>
      </c>
      <c r="D62" s="1">
        <v>42006.208333333336</v>
      </c>
      <c r="E62" s="24">
        <v>27.96</v>
      </c>
      <c r="F62" s="24">
        <v>0</v>
      </c>
      <c r="G62" s="24">
        <v>0</v>
      </c>
      <c r="H62" s="24">
        <v>0</v>
      </c>
    </row>
    <row r="63" spans="1:8" x14ac:dyDescent="0.3">
      <c r="B63" s="16">
        <v>0.22916666666666666</v>
      </c>
      <c r="C63" s="17">
        <v>7.6918000000000014E-2</v>
      </c>
      <c r="D63" s="1">
        <v>42006.229166666664</v>
      </c>
      <c r="E63" s="24">
        <v>29.05</v>
      </c>
      <c r="F63" s="24">
        <v>2.1544739491800002</v>
      </c>
      <c r="G63" s="24">
        <v>14.306748000000002</v>
      </c>
      <c r="H63" s="24">
        <v>12.152274050820003</v>
      </c>
    </row>
    <row r="64" spans="1:8" x14ac:dyDescent="0.3">
      <c r="B64" s="16">
        <v>0.25</v>
      </c>
      <c r="C64" s="17">
        <v>0.48048299999999999</v>
      </c>
      <c r="D64" s="1">
        <v>42006.25</v>
      </c>
      <c r="E64" s="24">
        <v>29.91</v>
      </c>
      <c r="F64" s="24">
        <v>13.856755904226</v>
      </c>
      <c r="G64" s="24">
        <v>89.369838000000001</v>
      </c>
      <c r="H64" s="24">
        <v>75.513082095773996</v>
      </c>
    </row>
    <row r="65" spans="2:8" x14ac:dyDescent="0.3">
      <c r="B65" s="16">
        <v>0.27083333333333331</v>
      </c>
      <c r="C65" s="17">
        <v>1.1017350000000001</v>
      </c>
      <c r="D65" s="1">
        <v>42006.270833333336</v>
      </c>
      <c r="E65" s="24">
        <v>35.99</v>
      </c>
      <c r="F65" s="24">
        <v>38.231921003130005</v>
      </c>
      <c r="G65" s="24">
        <v>204.92271000000002</v>
      </c>
      <c r="H65" s="24">
        <v>166.69078899687003</v>
      </c>
    </row>
    <row r="66" spans="2:8" x14ac:dyDescent="0.3">
      <c r="B66" s="16">
        <v>0.29166666666666669</v>
      </c>
      <c r="C66" s="17">
        <v>2.0048159999999999</v>
      </c>
      <c r="D66" s="1">
        <v>42006.291666666664</v>
      </c>
      <c r="E66" s="24">
        <v>37.01</v>
      </c>
      <c r="F66" s="24">
        <v>71.541943162271991</v>
      </c>
      <c r="G66" s="24">
        <v>372.89577600000001</v>
      </c>
      <c r="H66" s="24">
        <v>301.35383283772802</v>
      </c>
    </row>
    <row r="67" spans="2:8" x14ac:dyDescent="0.3">
      <c r="B67" s="16">
        <v>0.3125</v>
      </c>
      <c r="C67" s="17">
        <v>3.4467889999999999</v>
      </c>
      <c r="D67" s="1">
        <v>42006.3125</v>
      </c>
      <c r="E67" s="24">
        <v>37.22</v>
      </c>
      <c r="F67" s="24">
        <v>123.69672296043598</v>
      </c>
      <c r="G67" s="24">
        <v>641.102754</v>
      </c>
      <c r="H67" s="24">
        <v>517.40603103956403</v>
      </c>
    </row>
    <row r="68" spans="2:8" x14ac:dyDescent="0.3">
      <c r="B68" s="16">
        <v>0.33333333333333331</v>
      </c>
      <c r="C68" s="17">
        <v>4.7896929999999998</v>
      </c>
      <c r="D68" s="1">
        <v>42006.333333333336</v>
      </c>
      <c r="E68" s="24">
        <v>39.130000000000003</v>
      </c>
      <c r="F68" s="24">
        <v>180.71102649217798</v>
      </c>
      <c r="G68" s="24">
        <v>890.88289799999995</v>
      </c>
      <c r="H68" s="24">
        <v>710.17187150782195</v>
      </c>
    </row>
    <row r="69" spans="2:8" x14ac:dyDescent="0.3">
      <c r="B69" s="16">
        <v>0.35416666666666669</v>
      </c>
      <c r="C69" s="17">
        <v>5.958628</v>
      </c>
      <c r="D69" s="1">
        <v>42006.354166666664</v>
      </c>
      <c r="E69" s="24">
        <v>125.11</v>
      </c>
      <c r="F69" s="24">
        <v>718.79562370293593</v>
      </c>
      <c r="G69" s="24">
        <v>1108.3048080000001</v>
      </c>
      <c r="H69" s="24">
        <v>389.50918429706417</v>
      </c>
    </row>
    <row r="70" spans="2:8" x14ac:dyDescent="0.3">
      <c r="B70" s="16">
        <v>0.375</v>
      </c>
      <c r="C70" s="17">
        <v>6.9436400000000003</v>
      </c>
      <c r="D70" s="1">
        <v>42006.375</v>
      </c>
      <c r="E70" s="24">
        <v>46.94</v>
      </c>
      <c r="F70" s="24">
        <v>314.26600787472</v>
      </c>
      <c r="G70" s="24">
        <v>1291.51704</v>
      </c>
      <c r="H70" s="24">
        <v>977.25103212527995</v>
      </c>
    </row>
    <row r="71" spans="2:8" x14ac:dyDescent="0.3">
      <c r="B71" s="16">
        <v>0.39583333333333331</v>
      </c>
      <c r="C71" s="17">
        <v>7.7613079999999997</v>
      </c>
      <c r="D71" s="1">
        <v>42006.395833333336</v>
      </c>
      <c r="E71" s="24">
        <v>52.94</v>
      </c>
      <c r="F71" s="24">
        <v>396.17401101038394</v>
      </c>
      <c r="G71" s="24">
        <v>1443.603288</v>
      </c>
      <c r="H71" s="24">
        <v>1047.429276989616</v>
      </c>
    </row>
    <row r="72" spans="2:8" x14ac:dyDescent="0.3">
      <c r="B72" s="16">
        <v>0.41666666666666669</v>
      </c>
      <c r="C72" s="17">
        <v>8.4345989999999986</v>
      </c>
      <c r="D72" s="1">
        <v>42006.416666666664</v>
      </c>
      <c r="E72" s="24">
        <v>181.16</v>
      </c>
      <c r="F72" s="24">
        <v>1473.3091268567277</v>
      </c>
      <c r="G72" s="24">
        <v>1568.8354139999997</v>
      </c>
      <c r="H72" s="24">
        <v>95.526287143271929</v>
      </c>
    </row>
    <row r="73" spans="2:8" x14ac:dyDescent="0.3">
      <c r="B73" s="16">
        <v>0.4375</v>
      </c>
      <c r="C73" s="17">
        <v>9.0058959999999999</v>
      </c>
      <c r="D73" s="1">
        <v>42006.4375</v>
      </c>
      <c r="E73" s="24">
        <v>280.25</v>
      </c>
      <c r="F73" s="24">
        <v>2433.5466497267998</v>
      </c>
      <c r="G73" s="24">
        <v>1675.0966559999999</v>
      </c>
      <c r="H73" s="24">
        <v>-758.4499937267999</v>
      </c>
    </row>
    <row r="74" spans="2:8" x14ac:dyDescent="0.3">
      <c r="B74" s="16">
        <v>0.45833333333333331</v>
      </c>
      <c r="C74" s="17">
        <v>9.4452220000000011</v>
      </c>
      <c r="D74" s="1">
        <v>42006.458333333336</v>
      </c>
      <c r="E74" s="24">
        <v>264.5</v>
      </c>
      <c r="F74" s="24">
        <v>2408.8234673598004</v>
      </c>
      <c r="G74" s="24">
        <v>1756.8112920000003</v>
      </c>
      <c r="H74" s="24">
        <v>-652.01217535980004</v>
      </c>
    </row>
    <row r="75" spans="2:8" x14ac:dyDescent="0.3">
      <c r="B75" s="16">
        <v>0.47916666666666669</v>
      </c>
      <c r="C75" s="17">
        <v>9.5854710000000001</v>
      </c>
      <c r="D75" s="1">
        <v>42006.479166666664</v>
      </c>
      <c r="E75" s="24">
        <v>146.13999999999999</v>
      </c>
      <c r="F75" s="24">
        <v>1350.6713497365479</v>
      </c>
      <c r="G75" s="24">
        <v>1782.897606</v>
      </c>
      <c r="H75" s="24">
        <v>432.22625626345211</v>
      </c>
    </row>
    <row r="76" spans="2:8" x14ac:dyDescent="0.3">
      <c r="B76" s="16">
        <v>0.5</v>
      </c>
      <c r="C76" s="17">
        <v>9.6112329999999986</v>
      </c>
      <c r="D76" s="1">
        <v>42006.5</v>
      </c>
      <c r="E76" s="24">
        <v>223.69</v>
      </c>
      <c r="F76" s="24">
        <v>2072.9689755602335</v>
      </c>
      <c r="G76" s="24">
        <v>1787.6893379999997</v>
      </c>
      <c r="H76" s="24">
        <v>-285.27963756023382</v>
      </c>
    </row>
    <row r="77" spans="2:8" x14ac:dyDescent="0.3">
      <c r="B77" s="16">
        <v>0.52083333333333337</v>
      </c>
      <c r="C77" s="17">
        <v>9.4976489999999991</v>
      </c>
      <c r="D77" s="1">
        <v>42006.520833333336</v>
      </c>
      <c r="E77" s="24">
        <v>299.63</v>
      </c>
      <c r="F77" s="24">
        <v>2743.9016254686539</v>
      </c>
      <c r="G77" s="24">
        <v>1766.5627139999999</v>
      </c>
      <c r="H77" s="24">
        <v>-977.33891146865403</v>
      </c>
    </row>
    <row r="78" spans="2:8" x14ac:dyDescent="0.3">
      <c r="B78" s="16">
        <v>0.54166666666666663</v>
      </c>
      <c r="C78" s="17">
        <v>9.3298960000000015</v>
      </c>
      <c r="D78" s="1">
        <v>42006.541666666664</v>
      </c>
      <c r="E78" s="24">
        <v>299.8</v>
      </c>
      <c r="F78" s="24">
        <v>2696.9665398153606</v>
      </c>
      <c r="G78" s="24">
        <v>1735.3606560000003</v>
      </c>
      <c r="H78" s="24">
        <v>-961.60588381536036</v>
      </c>
    </row>
    <row r="79" spans="2:8" x14ac:dyDescent="0.3">
      <c r="B79" s="16">
        <v>0.5625</v>
      </c>
      <c r="C79" s="17">
        <v>9.1299530000000004</v>
      </c>
      <c r="D79" s="1">
        <v>42006.5625</v>
      </c>
      <c r="E79" s="24">
        <v>299.77</v>
      </c>
      <c r="F79" s="24">
        <v>2638.9054916230016</v>
      </c>
      <c r="G79" s="24">
        <v>1698.1712580000001</v>
      </c>
      <c r="H79" s="24">
        <v>-940.7342336230015</v>
      </c>
    </row>
    <row r="80" spans="2:8" x14ac:dyDescent="0.3">
      <c r="B80" s="16">
        <v>0.58333333333333337</v>
      </c>
      <c r="C80" s="17">
        <v>4.6221110000000003</v>
      </c>
      <c r="D80" s="1">
        <v>42006.583333333336</v>
      </c>
      <c r="E80" s="24">
        <v>299.73</v>
      </c>
      <c r="F80" s="24">
        <v>1335.788535214926</v>
      </c>
      <c r="G80" s="24">
        <v>859.71264600000006</v>
      </c>
      <c r="H80" s="24">
        <v>-476.07588921492595</v>
      </c>
    </row>
    <row r="81" spans="2:8" x14ac:dyDescent="0.3">
      <c r="B81" s="16">
        <v>0.60416666666666663</v>
      </c>
      <c r="C81" s="17">
        <v>3.9333369999999999</v>
      </c>
      <c r="D81" s="1">
        <v>42006.604166666664</v>
      </c>
      <c r="E81" s="24">
        <v>299.60000000000002</v>
      </c>
      <c r="F81" s="24">
        <v>1136.24005120584</v>
      </c>
      <c r="G81" s="24">
        <v>731.60068200000001</v>
      </c>
      <c r="H81" s="24">
        <v>-404.63936920584001</v>
      </c>
    </row>
    <row r="82" spans="2:8" x14ac:dyDescent="0.3">
      <c r="B82" s="16">
        <v>0.625</v>
      </c>
      <c r="C82" s="17">
        <v>2.0046010000000001</v>
      </c>
      <c r="D82" s="1">
        <v>42006.625</v>
      </c>
      <c r="E82" s="24">
        <v>299.63</v>
      </c>
      <c r="F82" s="24">
        <v>579.13573583484606</v>
      </c>
      <c r="G82" s="24">
        <v>372.85578600000002</v>
      </c>
      <c r="H82" s="24">
        <v>-206.27994983484604</v>
      </c>
    </row>
    <row r="83" spans="2:8" x14ac:dyDescent="0.3">
      <c r="B83" s="16">
        <v>0.64583333333333337</v>
      </c>
      <c r="C83" s="17">
        <v>1.722877</v>
      </c>
      <c r="D83" s="1">
        <v>42006.645833333336</v>
      </c>
      <c r="E83" s="24">
        <v>131.74</v>
      </c>
      <c r="F83" s="24">
        <v>218.84622496791599</v>
      </c>
      <c r="G83" s="24">
        <v>320.45512200000002</v>
      </c>
      <c r="H83" s="24">
        <v>101.60889703208403</v>
      </c>
    </row>
    <row r="84" spans="2:8" x14ac:dyDescent="0.3">
      <c r="B84" s="16">
        <v>0.66666666666666663</v>
      </c>
      <c r="C84" s="17">
        <v>3.6833539999999996</v>
      </c>
      <c r="D84" s="1">
        <v>42006.666666666664</v>
      </c>
      <c r="E84" s="24">
        <v>148.35</v>
      </c>
      <c r="F84" s="24">
        <v>526.86353064077991</v>
      </c>
      <c r="G84" s="24">
        <v>685.10384399999987</v>
      </c>
      <c r="H84" s="24">
        <v>158.24031335921995</v>
      </c>
    </row>
    <row r="85" spans="2:8" x14ac:dyDescent="0.3">
      <c r="B85" s="16">
        <v>0.6875</v>
      </c>
      <c r="C85" s="17">
        <v>4.3664939999999994</v>
      </c>
      <c r="D85" s="1">
        <v>42006.6875</v>
      </c>
      <c r="E85" s="24">
        <v>173.44</v>
      </c>
      <c r="F85" s="24">
        <v>730.2124944069119</v>
      </c>
      <c r="G85" s="24">
        <v>812.16788399999984</v>
      </c>
      <c r="H85" s="24">
        <v>81.955389593087943</v>
      </c>
    </row>
    <row r="86" spans="2:8" x14ac:dyDescent="0.3">
      <c r="B86" s="16">
        <v>0.70833333333333337</v>
      </c>
      <c r="C86" s="17">
        <v>2.801196</v>
      </c>
      <c r="D86" s="1">
        <v>42006.708333333336</v>
      </c>
      <c r="E86" s="24">
        <v>159.86000000000001</v>
      </c>
      <c r="F86" s="24">
        <v>431.76798146635201</v>
      </c>
      <c r="G86" s="24">
        <v>521.02245600000003</v>
      </c>
      <c r="H86" s="24">
        <v>89.254474533648022</v>
      </c>
    </row>
    <row r="87" spans="2:8" x14ac:dyDescent="0.3">
      <c r="B87" s="16">
        <v>0.72916666666666663</v>
      </c>
      <c r="C87" s="17">
        <v>1.5129980000000001</v>
      </c>
      <c r="D87" s="1">
        <v>42006.729166666664</v>
      </c>
      <c r="E87" s="24">
        <v>64.67</v>
      </c>
      <c r="F87" s="24">
        <v>94.342708872372</v>
      </c>
      <c r="G87" s="24">
        <v>281.41762800000004</v>
      </c>
      <c r="H87" s="24">
        <v>187.07491912762805</v>
      </c>
    </row>
    <row r="88" spans="2:8" x14ac:dyDescent="0.3">
      <c r="B88" s="16">
        <v>0.75</v>
      </c>
      <c r="C88" s="17">
        <v>0.84145000000000003</v>
      </c>
      <c r="D88" s="1">
        <v>42006.75</v>
      </c>
      <c r="E88" s="24">
        <v>50.75</v>
      </c>
      <c r="F88" s="24">
        <v>41.174799067500004</v>
      </c>
      <c r="G88" s="24">
        <v>156.50970000000001</v>
      </c>
      <c r="H88" s="24">
        <v>115.33490093250001</v>
      </c>
    </row>
    <row r="89" spans="2:8" x14ac:dyDescent="0.3">
      <c r="B89" s="16">
        <v>0.77083333333333337</v>
      </c>
      <c r="C89" s="17">
        <v>0.56591900000000006</v>
      </c>
      <c r="D89" s="1">
        <v>42006.770833333336</v>
      </c>
      <c r="E89" s="24">
        <v>52.67</v>
      </c>
      <c r="F89" s="24">
        <v>28.739864786466001</v>
      </c>
      <c r="G89" s="24">
        <v>105.26093400000001</v>
      </c>
      <c r="H89" s="24">
        <v>76.521069213534005</v>
      </c>
    </row>
    <row r="90" spans="2:8" x14ac:dyDescent="0.3">
      <c r="B90" s="16">
        <v>0.79166666666666663</v>
      </c>
      <c r="C90" s="17">
        <v>0.208845</v>
      </c>
      <c r="D90" s="1">
        <v>42006.791666666664</v>
      </c>
      <c r="E90" s="24">
        <v>50.02</v>
      </c>
      <c r="F90" s="24">
        <v>10.072444816979999</v>
      </c>
      <c r="G90" s="24">
        <v>38.845170000000003</v>
      </c>
      <c r="H90" s="24">
        <v>28.772725183020004</v>
      </c>
    </row>
    <row r="91" spans="2:8" x14ac:dyDescent="0.3">
      <c r="B91" s="16">
        <v>0.8125</v>
      </c>
      <c r="C91" s="17">
        <v>5.9350000000000002E-3</v>
      </c>
      <c r="D91" s="1">
        <v>42006.8125</v>
      </c>
      <c r="E91" s="24">
        <v>79.02</v>
      </c>
      <c r="F91" s="24">
        <v>0.45219408353999996</v>
      </c>
      <c r="G91" s="24">
        <v>1.1039099999999999</v>
      </c>
      <c r="H91" s="24">
        <v>0.65171591645999993</v>
      </c>
    </row>
    <row r="92" spans="2:8" x14ac:dyDescent="0.3">
      <c r="B92" s="16">
        <v>0.83333333333333337</v>
      </c>
      <c r="C92" s="17">
        <v>0</v>
      </c>
      <c r="D92" s="1">
        <v>42006.833333333336</v>
      </c>
      <c r="E92" s="24">
        <v>45.16</v>
      </c>
      <c r="F92" s="24">
        <v>0</v>
      </c>
      <c r="G92" s="24">
        <v>0</v>
      </c>
      <c r="H92" s="24">
        <v>0</v>
      </c>
    </row>
    <row r="93" spans="2:8" x14ac:dyDescent="0.3">
      <c r="B93" s="16">
        <v>0.85416666666666663</v>
      </c>
      <c r="C93" s="17">
        <v>0</v>
      </c>
      <c r="D93" s="1">
        <v>42006.854166666664</v>
      </c>
      <c r="E93" s="24">
        <v>52.12</v>
      </c>
      <c r="F93" s="24">
        <v>0</v>
      </c>
      <c r="G93" s="24">
        <v>0</v>
      </c>
      <c r="H93" s="24">
        <v>0</v>
      </c>
    </row>
    <row r="94" spans="2:8" x14ac:dyDescent="0.3">
      <c r="B94" s="16">
        <v>0.875</v>
      </c>
      <c r="C94" s="17">
        <v>0</v>
      </c>
      <c r="D94" s="1">
        <v>42006.875</v>
      </c>
      <c r="E94" s="24">
        <v>53.36</v>
      </c>
      <c r="F94" s="24">
        <v>0</v>
      </c>
      <c r="G94" s="24">
        <v>0</v>
      </c>
      <c r="H94" s="24">
        <v>0</v>
      </c>
    </row>
    <row r="95" spans="2:8" x14ac:dyDescent="0.3">
      <c r="B95" s="16">
        <v>0.89583333333333337</v>
      </c>
      <c r="C95" s="17">
        <v>0</v>
      </c>
      <c r="D95" s="1">
        <v>42006.895833333336</v>
      </c>
      <c r="E95" s="24">
        <v>50.45</v>
      </c>
      <c r="F95" s="24">
        <v>0</v>
      </c>
      <c r="G95" s="24">
        <v>0</v>
      </c>
      <c r="H95" s="24">
        <v>0</v>
      </c>
    </row>
    <row r="96" spans="2:8" x14ac:dyDescent="0.3">
      <c r="B96" s="16">
        <v>0.91666666666666663</v>
      </c>
      <c r="C96" s="17">
        <v>0</v>
      </c>
      <c r="D96" s="1">
        <v>42006.916666666664</v>
      </c>
      <c r="E96" s="24">
        <v>36.1</v>
      </c>
      <c r="F96" s="24">
        <v>0</v>
      </c>
      <c r="G96" s="24">
        <v>0</v>
      </c>
      <c r="H96" s="24">
        <v>0</v>
      </c>
    </row>
    <row r="97" spans="1:8" x14ac:dyDescent="0.3">
      <c r="B97" s="16">
        <v>0.9375</v>
      </c>
      <c r="C97" s="17">
        <v>0</v>
      </c>
      <c r="D97" s="1">
        <v>42006.9375</v>
      </c>
      <c r="E97" s="24">
        <v>41.04</v>
      </c>
      <c r="F97" s="24">
        <v>0</v>
      </c>
      <c r="G97" s="24">
        <v>0</v>
      </c>
      <c r="H97" s="24">
        <v>0</v>
      </c>
    </row>
    <row r="98" spans="1:8" x14ac:dyDescent="0.3">
      <c r="B98" s="16">
        <v>0.95833333333333337</v>
      </c>
      <c r="C98" s="17">
        <v>0</v>
      </c>
      <c r="D98" s="1">
        <v>42006.958333333336</v>
      </c>
      <c r="E98" s="24">
        <v>46.39</v>
      </c>
      <c r="F98" s="24">
        <v>0</v>
      </c>
      <c r="G98" s="24">
        <v>0</v>
      </c>
      <c r="H98" s="24">
        <v>0</v>
      </c>
    </row>
    <row r="99" spans="1:8" x14ac:dyDescent="0.3">
      <c r="B99" s="16">
        <v>0.97916666666666663</v>
      </c>
      <c r="C99" s="17">
        <v>0</v>
      </c>
      <c r="D99" s="1">
        <v>42006.979166666664</v>
      </c>
      <c r="E99" s="24">
        <v>44.81</v>
      </c>
      <c r="F99" s="24">
        <v>0</v>
      </c>
      <c r="G99" s="24">
        <v>0</v>
      </c>
      <c r="H99" s="24">
        <v>0</v>
      </c>
    </row>
    <row r="100" spans="1:8" x14ac:dyDescent="0.3">
      <c r="B100" s="16">
        <v>0.99998842592592585</v>
      </c>
      <c r="C100" s="17">
        <v>0</v>
      </c>
      <c r="D100" s="1">
        <v>42007</v>
      </c>
      <c r="E100" s="24">
        <v>38.71</v>
      </c>
      <c r="F100" s="24">
        <v>0</v>
      </c>
      <c r="G100" s="24">
        <v>0</v>
      </c>
      <c r="H100" s="24">
        <v>0</v>
      </c>
    </row>
    <row r="101" spans="1:8" x14ac:dyDescent="0.3">
      <c r="A101" s="15">
        <v>42007</v>
      </c>
      <c r="B101" s="16">
        <v>2.0833333333333332E-2</v>
      </c>
      <c r="C101" s="17">
        <v>0</v>
      </c>
      <c r="D101" s="1">
        <v>42007.020833333336</v>
      </c>
      <c r="E101" s="24">
        <v>40.11</v>
      </c>
      <c r="F101" s="24">
        <v>0</v>
      </c>
      <c r="G101" s="24">
        <v>0</v>
      </c>
      <c r="H101" s="24">
        <v>0</v>
      </c>
    </row>
    <row r="102" spans="1:8" x14ac:dyDescent="0.3">
      <c r="B102" s="16">
        <v>4.1666666666666664E-2</v>
      </c>
      <c r="C102" s="17">
        <v>0</v>
      </c>
      <c r="D102" s="1">
        <v>42007.041666666664</v>
      </c>
      <c r="E102" s="24">
        <v>35.53</v>
      </c>
      <c r="F102" s="24">
        <v>0</v>
      </c>
      <c r="G102" s="24">
        <v>0</v>
      </c>
      <c r="H102" s="24">
        <v>0</v>
      </c>
    </row>
    <row r="103" spans="1:8" x14ac:dyDescent="0.3">
      <c r="B103" s="16">
        <v>6.25E-2</v>
      </c>
      <c r="C103" s="17">
        <v>0</v>
      </c>
      <c r="D103" s="1">
        <v>42007.0625</v>
      </c>
      <c r="E103" s="24">
        <v>32.67</v>
      </c>
      <c r="F103" s="24">
        <v>0</v>
      </c>
      <c r="G103" s="24">
        <v>0</v>
      </c>
      <c r="H103" s="24">
        <v>0</v>
      </c>
    </row>
    <row r="104" spans="1:8" x14ac:dyDescent="0.3">
      <c r="B104" s="16">
        <v>8.3333333333333329E-2</v>
      </c>
      <c r="C104" s="17">
        <v>0</v>
      </c>
      <c r="D104" s="1">
        <v>42007.083333333336</v>
      </c>
      <c r="E104" s="24">
        <v>31.71</v>
      </c>
      <c r="F104" s="24">
        <v>0</v>
      </c>
      <c r="G104" s="24">
        <v>0</v>
      </c>
      <c r="H104" s="24">
        <v>0</v>
      </c>
    </row>
    <row r="105" spans="1:8" x14ac:dyDescent="0.3">
      <c r="B105" s="16">
        <v>0.10416666666666667</v>
      </c>
      <c r="C105" s="17">
        <v>0</v>
      </c>
      <c r="D105" s="1">
        <v>42007.104166666664</v>
      </c>
      <c r="E105" s="24">
        <v>28.69</v>
      </c>
      <c r="F105" s="24">
        <v>0</v>
      </c>
      <c r="G105" s="24">
        <v>0</v>
      </c>
      <c r="H105" s="24">
        <v>0</v>
      </c>
    </row>
    <row r="106" spans="1:8" x14ac:dyDescent="0.3">
      <c r="B106" s="16">
        <v>0.125</v>
      </c>
      <c r="C106" s="17">
        <v>0</v>
      </c>
      <c r="D106" s="1">
        <v>42007.125</v>
      </c>
      <c r="E106" s="24">
        <v>27.96</v>
      </c>
      <c r="F106" s="24">
        <v>0</v>
      </c>
      <c r="G106" s="24">
        <v>0</v>
      </c>
      <c r="H106" s="24">
        <v>0</v>
      </c>
    </row>
    <row r="107" spans="1:8" x14ac:dyDescent="0.3">
      <c r="B107" s="16">
        <v>0.14583333333333334</v>
      </c>
      <c r="C107" s="17">
        <v>0</v>
      </c>
      <c r="D107" s="1">
        <v>42007.145833333336</v>
      </c>
      <c r="E107" s="24">
        <v>29.64</v>
      </c>
      <c r="F107" s="24">
        <v>0</v>
      </c>
      <c r="G107" s="24">
        <v>0</v>
      </c>
      <c r="H107" s="24">
        <v>0</v>
      </c>
    </row>
    <row r="108" spans="1:8" x14ac:dyDescent="0.3">
      <c r="B108" s="16">
        <v>0.16666666666666666</v>
      </c>
      <c r="C108" s="17">
        <v>0</v>
      </c>
      <c r="D108" s="1">
        <v>42007.166666666664</v>
      </c>
      <c r="E108" s="24">
        <v>25.56</v>
      </c>
      <c r="F108" s="24">
        <v>0</v>
      </c>
      <c r="G108" s="24">
        <v>0</v>
      </c>
      <c r="H108" s="24">
        <v>0</v>
      </c>
    </row>
    <row r="109" spans="1:8" x14ac:dyDescent="0.3">
      <c r="B109" s="16">
        <v>0.1875</v>
      </c>
      <c r="C109" s="17">
        <v>0</v>
      </c>
      <c r="D109" s="1">
        <v>42007.1875</v>
      </c>
      <c r="E109" s="24">
        <v>27.96</v>
      </c>
      <c r="F109" s="24">
        <v>0</v>
      </c>
      <c r="G109" s="24">
        <v>0</v>
      </c>
      <c r="H109" s="24">
        <v>0</v>
      </c>
    </row>
    <row r="110" spans="1:8" x14ac:dyDescent="0.3">
      <c r="B110" s="16">
        <v>0.20833333333333334</v>
      </c>
      <c r="C110" s="17">
        <v>0</v>
      </c>
      <c r="D110" s="1">
        <v>42007.208333333336</v>
      </c>
      <c r="E110" s="24">
        <v>28.33</v>
      </c>
      <c r="F110" s="24">
        <v>0</v>
      </c>
      <c r="G110" s="24">
        <v>0</v>
      </c>
      <c r="H110" s="24">
        <v>0</v>
      </c>
    </row>
    <row r="111" spans="1:8" x14ac:dyDescent="0.3">
      <c r="B111" s="16">
        <v>0.22916666666666666</v>
      </c>
      <c r="C111" s="17">
        <v>9.065899999999999E-2</v>
      </c>
      <c r="D111" s="1">
        <v>42007.229166666664</v>
      </c>
      <c r="E111" s="24">
        <v>21.85</v>
      </c>
      <c r="F111" s="24">
        <v>1.9099829604299998</v>
      </c>
      <c r="G111" s="24">
        <v>16.862573999999999</v>
      </c>
      <c r="H111" s="24">
        <v>14.952591039569999</v>
      </c>
    </row>
    <row r="112" spans="1:8" x14ac:dyDescent="0.3">
      <c r="B112" s="16">
        <v>0.25</v>
      </c>
      <c r="C112" s="17">
        <v>0.29604399999999997</v>
      </c>
      <c r="D112" s="1">
        <v>42007.25</v>
      </c>
      <c r="E112" s="24">
        <v>24.94</v>
      </c>
      <c r="F112" s="24">
        <v>7.1190138825119993</v>
      </c>
      <c r="G112" s="24">
        <v>55.064183999999997</v>
      </c>
      <c r="H112" s="24">
        <v>47.945170117487997</v>
      </c>
    </row>
    <row r="113" spans="2:8" x14ac:dyDescent="0.3">
      <c r="B113" s="16">
        <v>0.27083333333333331</v>
      </c>
      <c r="C113" s="17">
        <v>0.79074400000000011</v>
      </c>
      <c r="D113" s="1">
        <v>42007.270833333336</v>
      </c>
      <c r="E113" s="24">
        <v>27.83</v>
      </c>
      <c r="F113" s="24">
        <v>21.218576202384</v>
      </c>
      <c r="G113" s="24">
        <v>147.07838400000003</v>
      </c>
      <c r="H113" s="24">
        <v>125.85980779761603</v>
      </c>
    </row>
    <row r="114" spans="2:8" x14ac:dyDescent="0.3">
      <c r="B114" s="16">
        <v>0.29166666666666669</v>
      </c>
      <c r="C114" s="17">
        <v>1.9668189999999999</v>
      </c>
      <c r="D114" s="1">
        <v>42007.291666666664</v>
      </c>
      <c r="E114" s="24">
        <v>28.03</v>
      </c>
      <c r="F114" s="24">
        <v>53.156284840793994</v>
      </c>
      <c r="G114" s="24">
        <v>365.82833399999998</v>
      </c>
      <c r="H114" s="24">
        <v>312.67204915920598</v>
      </c>
    </row>
    <row r="115" spans="2:8" x14ac:dyDescent="0.3">
      <c r="B115" s="16">
        <v>0.3125</v>
      </c>
      <c r="C115" s="17">
        <v>3.4744849999999996</v>
      </c>
      <c r="D115" s="1">
        <v>42007.3125</v>
      </c>
      <c r="E115" s="24">
        <v>29.92</v>
      </c>
      <c r="F115" s="24">
        <v>100.23494523503999</v>
      </c>
      <c r="G115" s="24">
        <v>646.25420999999994</v>
      </c>
      <c r="H115" s="24">
        <v>546.01926476495998</v>
      </c>
    </row>
    <row r="116" spans="2:8" x14ac:dyDescent="0.3">
      <c r="B116" s="16">
        <v>0.33333333333333331</v>
      </c>
      <c r="C116" s="17">
        <v>4.8330660000000005</v>
      </c>
      <c r="D116" s="1">
        <v>42007.333333333336</v>
      </c>
      <c r="E116" s="24">
        <v>32.130000000000003</v>
      </c>
      <c r="F116" s="24">
        <v>149.72715708123602</v>
      </c>
      <c r="G116" s="24">
        <v>898.95027600000014</v>
      </c>
      <c r="H116" s="24">
        <v>749.22311891876416</v>
      </c>
    </row>
    <row r="117" spans="2:8" x14ac:dyDescent="0.3">
      <c r="B117" s="16">
        <v>0.35416666666666669</v>
      </c>
      <c r="C117" s="17">
        <v>5.9997640000000008</v>
      </c>
      <c r="D117" s="1">
        <v>42007.354166666664</v>
      </c>
      <c r="E117" s="24">
        <v>35.96</v>
      </c>
      <c r="F117" s="24">
        <v>208.027609258848</v>
      </c>
      <c r="G117" s="24">
        <v>1115.9561040000001</v>
      </c>
      <c r="H117" s="24">
        <v>907.92849474115212</v>
      </c>
    </row>
    <row r="118" spans="2:8" x14ac:dyDescent="0.3">
      <c r="B118" s="16">
        <v>0.375</v>
      </c>
      <c r="C118" s="17">
        <v>7.0374189999999999</v>
      </c>
      <c r="D118" s="1">
        <v>42007.375</v>
      </c>
      <c r="E118" s="24">
        <v>44.49</v>
      </c>
      <c r="F118" s="24">
        <v>301.88597849710197</v>
      </c>
      <c r="G118" s="24">
        <v>1308.959934</v>
      </c>
      <c r="H118" s="24">
        <v>1007.073955502898</v>
      </c>
    </row>
    <row r="119" spans="2:8" x14ac:dyDescent="0.3">
      <c r="B119" s="16">
        <v>0.39583333333333331</v>
      </c>
      <c r="C119" s="17">
        <v>7.8936000000000002</v>
      </c>
      <c r="D119" s="1">
        <v>42007.395833333336</v>
      </c>
      <c r="E119" s="24">
        <v>44.58</v>
      </c>
      <c r="F119" s="24">
        <v>339.29878656959994</v>
      </c>
      <c r="G119" s="24">
        <v>1468.2096000000001</v>
      </c>
      <c r="H119" s="24">
        <v>1128.9108134304001</v>
      </c>
    </row>
    <row r="120" spans="2:8" x14ac:dyDescent="0.3">
      <c r="B120" s="16">
        <v>0.41666666666666669</v>
      </c>
      <c r="C120" s="17">
        <v>8.529776</v>
      </c>
      <c r="D120" s="1">
        <v>42007.416666666664</v>
      </c>
      <c r="E120" s="24">
        <v>42.98</v>
      </c>
      <c r="F120" s="24">
        <v>353.48514262521593</v>
      </c>
      <c r="G120" s="24">
        <v>1586.5383360000001</v>
      </c>
      <c r="H120" s="24">
        <v>1233.0531933747841</v>
      </c>
    </row>
    <row r="121" spans="2:8" x14ac:dyDescent="0.3">
      <c r="B121" s="16">
        <v>0.4375</v>
      </c>
      <c r="C121" s="17">
        <v>9.0456360000000018</v>
      </c>
      <c r="D121" s="1">
        <v>42007.4375</v>
      </c>
      <c r="E121" s="24">
        <v>47.86</v>
      </c>
      <c r="F121" s="24">
        <v>417.42545478523209</v>
      </c>
      <c r="G121" s="24">
        <v>1682.4882960000004</v>
      </c>
      <c r="H121" s="24">
        <v>1265.0628412147685</v>
      </c>
    </row>
    <row r="122" spans="2:8" x14ac:dyDescent="0.3">
      <c r="B122" s="16">
        <v>0.45833333333333331</v>
      </c>
      <c r="C122" s="17">
        <v>9.4365559999999995</v>
      </c>
      <c r="D122" s="1">
        <v>42007.458333333336</v>
      </c>
      <c r="E122" s="24">
        <v>46.83</v>
      </c>
      <c r="F122" s="24">
        <v>426.09339923421595</v>
      </c>
      <c r="G122" s="24">
        <v>1755.1994159999999</v>
      </c>
      <c r="H122" s="24">
        <v>1329.106016765784</v>
      </c>
    </row>
    <row r="123" spans="2:8" x14ac:dyDescent="0.3">
      <c r="B123" s="16">
        <v>0.47916666666666669</v>
      </c>
      <c r="C123" s="17">
        <v>9.5501620000000003</v>
      </c>
      <c r="D123" s="1">
        <v>42007.479166666664</v>
      </c>
      <c r="E123" s="24">
        <v>41.96</v>
      </c>
      <c r="F123" s="24">
        <v>386.37884976878399</v>
      </c>
      <c r="G123" s="24">
        <v>1776.330132</v>
      </c>
      <c r="H123" s="24">
        <v>1389.9512822312161</v>
      </c>
    </row>
    <row r="124" spans="2:8" x14ac:dyDescent="0.3">
      <c r="B124" s="16">
        <v>0.5</v>
      </c>
      <c r="C124" s="17">
        <v>9.615018000000001</v>
      </c>
      <c r="D124" s="1">
        <v>42007.5</v>
      </c>
      <c r="E124" s="24">
        <v>41.84</v>
      </c>
      <c r="F124" s="24">
        <v>387.89028687830404</v>
      </c>
      <c r="G124" s="24">
        <v>1788.3933480000003</v>
      </c>
      <c r="H124" s="24">
        <v>1400.5030611216962</v>
      </c>
    </row>
    <row r="125" spans="2:8" x14ac:dyDescent="0.3">
      <c r="B125" s="16">
        <v>0.52083333333333337</v>
      </c>
      <c r="C125" s="17">
        <v>9.5912550000000003</v>
      </c>
      <c r="D125" s="1">
        <v>42007.520833333336</v>
      </c>
      <c r="E125" s="24">
        <v>38.56</v>
      </c>
      <c r="F125" s="24">
        <v>356.59856401776</v>
      </c>
      <c r="G125" s="24">
        <v>1783.97343</v>
      </c>
      <c r="H125" s="24">
        <v>1427.37486598224</v>
      </c>
    </row>
    <row r="126" spans="2:8" x14ac:dyDescent="0.3">
      <c r="B126" s="16">
        <v>0.54166666666666663</v>
      </c>
      <c r="C126" s="17">
        <v>9.4362339999999989</v>
      </c>
      <c r="D126" s="1">
        <v>42007.541666666664</v>
      </c>
      <c r="E126" s="24">
        <v>41.05</v>
      </c>
      <c r="F126" s="24">
        <v>373.49001057593989</v>
      </c>
      <c r="G126" s="24">
        <v>1755.1395239999997</v>
      </c>
      <c r="H126" s="24">
        <v>1381.6495134240599</v>
      </c>
    </row>
    <row r="127" spans="2:8" x14ac:dyDescent="0.3">
      <c r="B127" s="16">
        <v>0.5625</v>
      </c>
      <c r="C127" s="17">
        <v>9.3231019999999987</v>
      </c>
      <c r="D127" s="1">
        <v>42007.5625</v>
      </c>
      <c r="E127" s="24">
        <v>41.96</v>
      </c>
      <c r="F127" s="24">
        <v>377.19249443486393</v>
      </c>
      <c r="G127" s="24">
        <v>1734.0969719999998</v>
      </c>
      <c r="H127" s="24">
        <v>1356.9044775651359</v>
      </c>
    </row>
    <row r="128" spans="2:8" x14ac:dyDescent="0.3">
      <c r="B128" s="16">
        <v>0.58333333333333337</v>
      </c>
      <c r="C128" s="17">
        <v>8.9511459999999996</v>
      </c>
      <c r="D128" s="1">
        <v>42007.583333333336</v>
      </c>
      <c r="E128" s="24">
        <v>42.43</v>
      </c>
      <c r="F128" s="24">
        <v>366.20038771287597</v>
      </c>
      <c r="G128" s="24">
        <v>1664.9131559999998</v>
      </c>
      <c r="H128" s="24">
        <v>1298.7127682871239</v>
      </c>
    </row>
    <row r="129" spans="2:8" x14ac:dyDescent="0.3">
      <c r="B129" s="16">
        <v>0.60416666666666663</v>
      </c>
      <c r="C129" s="17">
        <v>8.3788599999999995</v>
      </c>
      <c r="D129" s="1">
        <v>42007.604166666664</v>
      </c>
      <c r="E129" s="24">
        <v>43.83</v>
      </c>
      <c r="F129" s="24">
        <v>354.09804726995992</v>
      </c>
      <c r="G129" s="24">
        <v>1558.4679599999999</v>
      </c>
      <c r="H129" s="24">
        <v>1204.3699127300401</v>
      </c>
    </row>
    <row r="130" spans="2:8" x14ac:dyDescent="0.3">
      <c r="B130" s="16">
        <v>0.625</v>
      </c>
      <c r="C130" s="17">
        <v>7.7642770000000008</v>
      </c>
      <c r="D130" s="1">
        <v>42007.625</v>
      </c>
      <c r="E130" s="24">
        <v>44.65</v>
      </c>
      <c r="F130" s="24">
        <v>334.26400419381002</v>
      </c>
      <c r="G130" s="24">
        <v>1444.1555220000002</v>
      </c>
      <c r="H130" s="24">
        <v>1109.8915178061902</v>
      </c>
    </row>
    <row r="131" spans="2:8" x14ac:dyDescent="0.3">
      <c r="B131" s="16">
        <v>0.64583333333333337</v>
      </c>
      <c r="C131" s="17">
        <v>7.1190699999999998</v>
      </c>
      <c r="D131" s="1">
        <v>42007.645833333336</v>
      </c>
      <c r="E131" s="24">
        <v>46.17</v>
      </c>
      <c r="F131" s="24">
        <v>316.92045076398</v>
      </c>
      <c r="G131" s="24">
        <v>1324.1470199999999</v>
      </c>
      <c r="H131" s="24">
        <v>1007.2265692360199</v>
      </c>
    </row>
    <row r="132" spans="2:8" x14ac:dyDescent="0.3">
      <c r="B132" s="16">
        <v>0.66666666666666663</v>
      </c>
      <c r="C132" s="17">
        <v>5.811712</v>
      </c>
      <c r="D132" s="1">
        <v>42007.666666666664</v>
      </c>
      <c r="E132" s="24">
        <v>48.61</v>
      </c>
      <c r="F132" s="24">
        <v>272.39355825254398</v>
      </c>
      <c r="G132" s="24">
        <v>1080.9784319999999</v>
      </c>
      <c r="H132" s="24">
        <v>808.58487374745596</v>
      </c>
    </row>
    <row r="133" spans="2:8" x14ac:dyDescent="0.3">
      <c r="B133" s="16">
        <v>0.6875</v>
      </c>
      <c r="C133" s="17">
        <v>4.1542490000000001</v>
      </c>
      <c r="D133" s="1">
        <v>42007.6875</v>
      </c>
      <c r="E133" s="24">
        <v>42.82</v>
      </c>
      <c r="F133" s="24">
        <v>171.51666124995597</v>
      </c>
      <c r="G133" s="24">
        <v>772.69031400000006</v>
      </c>
      <c r="H133" s="24">
        <v>601.17365275004408</v>
      </c>
    </row>
    <row r="134" spans="2:8" x14ac:dyDescent="0.3">
      <c r="B134" s="16">
        <v>0.70833333333333337</v>
      </c>
      <c r="C134" s="17">
        <v>3.4304670000000002</v>
      </c>
      <c r="D134" s="1">
        <v>42007.708333333336</v>
      </c>
      <c r="E134" s="24">
        <v>87.17</v>
      </c>
      <c r="F134" s="24">
        <v>288.32839804963805</v>
      </c>
      <c r="G134" s="24">
        <v>638.06686200000001</v>
      </c>
      <c r="H134" s="24">
        <v>349.73846395036196</v>
      </c>
    </row>
    <row r="135" spans="2:8" x14ac:dyDescent="0.3">
      <c r="B135" s="16">
        <v>0.72916666666666663</v>
      </c>
      <c r="C135" s="17">
        <v>2.0094180000000001</v>
      </c>
      <c r="D135" s="1">
        <v>42007.729166666664</v>
      </c>
      <c r="E135" s="24">
        <v>38.99</v>
      </c>
      <c r="F135" s="24">
        <v>75.542377780044006</v>
      </c>
      <c r="G135" s="24">
        <v>373.75174800000002</v>
      </c>
      <c r="H135" s="24">
        <v>298.20937021995599</v>
      </c>
    </row>
    <row r="136" spans="2:8" x14ac:dyDescent="0.3">
      <c r="B136" s="16">
        <v>0.75</v>
      </c>
      <c r="C136" s="17">
        <v>0.63357099999999988</v>
      </c>
      <c r="D136" s="1">
        <v>42007.75</v>
      </c>
      <c r="E136" s="24">
        <v>38.450000000000003</v>
      </c>
      <c r="F136" s="24">
        <v>23.488688132789996</v>
      </c>
      <c r="G136" s="24">
        <v>117.84420599999999</v>
      </c>
      <c r="H136" s="24">
        <v>94.355517867209983</v>
      </c>
    </row>
    <row r="137" spans="2:8" x14ac:dyDescent="0.3">
      <c r="B137" s="16">
        <v>0.77083333333333337</v>
      </c>
      <c r="C137" s="17">
        <v>0.27445399999999998</v>
      </c>
      <c r="D137" s="1">
        <v>42007.770833333336</v>
      </c>
      <c r="E137" s="24">
        <v>34.24</v>
      </c>
      <c r="F137" s="24">
        <v>9.0608814424319988</v>
      </c>
      <c r="G137" s="24">
        <v>51.048443999999996</v>
      </c>
      <c r="H137" s="24">
        <v>41.987562557567998</v>
      </c>
    </row>
    <row r="138" spans="2:8" x14ac:dyDescent="0.3">
      <c r="B138" s="16">
        <v>0.79166666666666663</v>
      </c>
      <c r="C138" s="17">
        <v>0.11637700000000001</v>
      </c>
      <c r="D138" s="1">
        <v>42007.791666666664</v>
      </c>
      <c r="E138" s="24">
        <v>41.9</v>
      </c>
      <c r="F138" s="24">
        <v>4.7016284724599995</v>
      </c>
      <c r="G138" s="24">
        <v>21.646122000000002</v>
      </c>
      <c r="H138" s="24">
        <v>16.944493527540004</v>
      </c>
    </row>
    <row r="139" spans="2:8" x14ac:dyDescent="0.3">
      <c r="B139" s="16">
        <v>0.8125</v>
      </c>
      <c r="C139" s="17">
        <v>3.6119999999999998E-3</v>
      </c>
      <c r="D139" s="1">
        <v>42007.8125</v>
      </c>
      <c r="E139" s="24">
        <v>41.96</v>
      </c>
      <c r="F139" s="24">
        <v>0.14613368918399999</v>
      </c>
      <c r="G139" s="24">
        <v>0.67183199999999998</v>
      </c>
      <c r="H139" s="24">
        <v>0.52569831081600005</v>
      </c>
    </row>
    <row r="140" spans="2:8" x14ac:dyDescent="0.3">
      <c r="B140" s="16">
        <v>0.83333333333333337</v>
      </c>
      <c r="C140" s="17">
        <v>0</v>
      </c>
      <c r="D140" s="1">
        <v>42007.833333333336</v>
      </c>
      <c r="E140" s="24">
        <v>44.45</v>
      </c>
      <c r="F140" s="24">
        <v>0</v>
      </c>
      <c r="G140" s="24">
        <v>0</v>
      </c>
      <c r="H140" s="24">
        <v>0</v>
      </c>
    </row>
    <row r="141" spans="2:8" x14ac:dyDescent="0.3">
      <c r="B141" s="16">
        <v>0.85416666666666663</v>
      </c>
      <c r="C141" s="17">
        <v>0</v>
      </c>
      <c r="D141" s="1">
        <v>42007.854166666664</v>
      </c>
      <c r="E141" s="24">
        <v>49.68</v>
      </c>
      <c r="F141" s="24">
        <v>0</v>
      </c>
      <c r="G141" s="24">
        <v>0</v>
      </c>
      <c r="H141" s="24">
        <v>0</v>
      </c>
    </row>
    <row r="142" spans="2:8" x14ac:dyDescent="0.3">
      <c r="B142" s="16">
        <v>0.875</v>
      </c>
      <c r="C142" s="17">
        <v>0</v>
      </c>
      <c r="D142" s="1">
        <v>42007.875</v>
      </c>
      <c r="E142" s="24">
        <v>42.51</v>
      </c>
      <c r="F142" s="24">
        <v>0</v>
      </c>
      <c r="G142" s="24">
        <v>0</v>
      </c>
      <c r="H142" s="24">
        <v>0</v>
      </c>
    </row>
    <row r="143" spans="2:8" x14ac:dyDescent="0.3">
      <c r="B143" s="16">
        <v>0.89583333333333337</v>
      </c>
      <c r="C143" s="17">
        <v>0</v>
      </c>
      <c r="D143" s="1">
        <v>42007.895833333336</v>
      </c>
      <c r="E143" s="24">
        <v>38.92</v>
      </c>
      <c r="F143" s="24">
        <v>0</v>
      </c>
      <c r="G143" s="24">
        <v>0</v>
      </c>
      <c r="H143" s="24">
        <v>0</v>
      </c>
    </row>
    <row r="144" spans="2:8" x14ac:dyDescent="0.3">
      <c r="B144" s="16">
        <v>0.91666666666666663</v>
      </c>
      <c r="C144" s="17">
        <v>0</v>
      </c>
      <c r="D144" s="1">
        <v>42007.916666666664</v>
      </c>
      <c r="E144" s="24">
        <v>33.89</v>
      </c>
      <c r="F144" s="24">
        <v>0</v>
      </c>
      <c r="G144" s="24">
        <v>0</v>
      </c>
      <c r="H144" s="24">
        <v>0</v>
      </c>
    </row>
    <row r="145" spans="1:8" x14ac:dyDescent="0.3">
      <c r="B145" s="16">
        <v>0.9375</v>
      </c>
      <c r="C145" s="17">
        <v>0</v>
      </c>
      <c r="D145" s="1">
        <v>42007.9375</v>
      </c>
      <c r="E145" s="24">
        <v>34.700000000000003</v>
      </c>
      <c r="F145" s="24">
        <v>0</v>
      </c>
      <c r="G145" s="24">
        <v>0</v>
      </c>
      <c r="H145" s="24">
        <v>0</v>
      </c>
    </row>
    <row r="146" spans="1:8" x14ac:dyDescent="0.3">
      <c r="B146" s="16">
        <v>0.95833333333333337</v>
      </c>
      <c r="C146" s="17">
        <v>0</v>
      </c>
      <c r="D146" s="1">
        <v>42007.958333333336</v>
      </c>
      <c r="E146" s="24">
        <v>29.71</v>
      </c>
      <c r="F146" s="24">
        <v>0</v>
      </c>
      <c r="G146" s="24">
        <v>0</v>
      </c>
      <c r="H146" s="24">
        <v>0</v>
      </c>
    </row>
    <row r="147" spans="1:8" x14ac:dyDescent="0.3">
      <c r="B147" s="16">
        <v>0.97916666666666663</v>
      </c>
      <c r="C147" s="17">
        <v>0</v>
      </c>
      <c r="D147" s="1">
        <v>42007.979166666664</v>
      </c>
      <c r="E147" s="24">
        <v>29.15</v>
      </c>
      <c r="F147" s="24">
        <v>0</v>
      </c>
      <c r="G147" s="24">
        <v>0</v>
      </c>
      <c r="H147" s="24">
        <v>0</v>
      </c>
    </row>
    <row r="148" spans="1:8" x14ac:dyDescent="0.3">
      <c r="B148" s="16">
        <v>0.99998842592592585</v>
      </c>
      <c r="C148" s="17">
        <v>0</v>
      </c>
      <c r="D148" s="1">
        <v>42008</v>
      </c>
      <c r="E148" s="24">
        <v>27.41</v>
      </c>
      <c r="F148" s="24">
        <v>0</v>
      </c>
      <c r="G148" s="24">
        <v>0</v>
      </c>
      <c r="H148" s="24">
        <v>0</v>
      </c>
    </row>
    <row r="149" spans="1:8" x14ac:dyDescent="0.3">
      <c r="A149" s="15">
        <v>42008</v>
      </c>
      <c r="B149" s="16">
        <v>2.0833333333333332E-2</v>
      </c>
      <c r="C149" s="17">
        <v>0</v>
      </c>
      <c r="D149" s="1">
        <v>42008.020833333336</v>
      </c>
      <c r="E149" s="24">
        <v>28.89</v>
      </c>
      <c r="F149" s="24">
        <v>0</v>
      </c>
      <c r="G149" s="24">
        <v>0</v>
      </c>
      <c r="H149" s="24">
        <v>0</v>
      </c>
    </row>
    <row r="150" spans="1:8" x14ac:dyDescent="0.3">
      <c r="B150" s="16">
        <v>4.1666666666666664E-2</v>
      </c>
      <c r="C150" s="17">
        <v>0</v>
      </c>
      <c r="D150" s="1">
        <v>42008.041666666664</v>
      </c>
      <c r="E150" s="24">
        <v>27.75</v>
      </c>
      <c r="F150" s="24">
        <v>0</v>
      </c>
      <c r="G150" s="24">
        <v>0</v>
      </c>
      <c r="H150" s="24">
        <v>0</v>
      </c>
    </row>
    <row r="151" spans="1:8" x14ac:dyDescent="0.3">
      <c r="B151" s="16">
        <v>6.25E-2</v>
      </c>
      <c r="C151" s="17">
        <v>0</v>
      </c>
      <c r="D151" s="1">
        <v>42008.0625</v>
      </c>
      <c r="E151" s="24">
        <v>24.61</v>
      </c>
      <c r="F151" s="24">
        <v>0</v>
      </c>
      <c r="G151" s="24">
        <v>0</v>
      </c>
      <c r="H151" s="24">
        <v>0</v>
      </c>
    </row>
    <row r="152" spans="1:8" x14ac:dyDescent="0.3">
      <c r="B152" s="16">
        <v>8.3333333333333329E-2</v>
      </c>
      <c r="C152" s="17">
        <v>0</v>
      </c>
      <c r="D152" s="1">
        <v>42008.083333333336</v>
      </c>
      <c r="E152" s="24">
        <v>25.6</v>
      </c>
      <c r="F152" s="24">
        <v>0</v>
      </c>
      <c r="G152" s="24">
        <v>0</v>
      </c>
      <c r="H152" s="24">
        <v>0</v>
      </c>
    </row>
    <row r="153" spans="1:8" x14ac:dyDescent="0.3">
      <c r="B153" s="16">
        <v>0.10416666666666667</v>
      </c>
      <c r="C153" s="17">
        <v>0</v>
      </c>
      <c r="D153" s="1">
        <v>42008.104166666664</v>
      </c>
      <c r="E153" s="24">
        <v>22.67</v>
      </c>
      <c r="F153" s="24">
        <v>0</v>
      </c>
      <c r="G153" s="24">
        <v>0</v>
      </c>
      <c r="H153" s="24">
        <v>0</v>
      </c>
    </row>
    <row r="154" spans="1:8" x14ac:dyDescent="0.3">
      <c r="B154" s="16">
        <v>0.125</v>
      </c>
      <c r="C154" s="17">
        <v>0</v>
      </c>
      <c r="D154" s="1">
        <v>42008.125</v>
      </c>
      <c r="E154" s="24">
        <v>22.38</v>
      </c>
      <c r="F154" s="24">
        <v>0</v>
      </c>
      <c r="G154" s="24">
        <v>0</v>
      </c>
      <c r="H154" s="24">
        <v>0</v>
      </c>
    </row>
    <row r="155" spans="1:8" x14ac:dyDescent="0.3">
      <c r="B155" s="16">
        <v>0.14583333333333334</v>
      </c>
      <c r="C155" s="17">
        <v>0</v>
      </c>
      <c r="D155" s="1">
        <v>42008.145833333336</v>
      </c>
      <c r="E155" s="24">
        <v>20.32</v>
      </c>
      <c r="F155" s="24">
        <v>0</v>
      </c>
      <c r="G155" s="24">
        <v>0</v>
      </c>
      <c r="H155" s="24">
        <v>0</v>
      </c>
    </row>
    <row r="156" spans="1:8" x14ac:dyDescent="0.3">
      <c r="B156" s="16">
        <v>0.16666666666666666</v>
      </c>
      <c r="C156" s="17">
        <v>0</v>
      </c>
      <c r="D156" s="1">
        <v>42008.166666666664</v>
      </c>
      <c r="E156" s="24">
        <v>20.14</v>
      </c>
      <c r="F156" s="24">
        <v>0</v>
      </c>
      <c r="G156" s="24">
        <v>0</v>
      </c>
      <c r="H156" s="24">
        <v>0</v>
      </c>
    </row>
    <row r="157" spans="1:8" x14ac:dyDescent="0.3">
      <c r="B157" s="16">
        <v>0.1875</v>
      </c>
      <c r="C157" s="17">
        <v>0</v>
      </c>
      <c r="D157" s="1">
        <v>42008.1875</v>
      </c>
      <c r="E157" s="24">
        <v>21.52</v>
      </c>
      <c r="F157" s="24">
        <v>0</v>
      </c>
      <c r="G157" s="24">
        <v>0</v>
      </c>
      <c r="H157" s="24">
        <v>0</v>
      </c>
    </row>
    <row r="158" spans="1:8" x14ac:dyDescent="0.3">
      <c r="B158" s="16">
        <v>0.20833333333333334</v>
      </c>
      <c r="C158" s="17">
        <v>1.7199999999999998E-4</v>
      </c>
      <c r="D158" s="1">
        <v>42008.208333333336</v>
      </c>
      <c r="E158" s="24">
        <v>18.96</v>
      </c>
      <c r="F158" s="24">
        <v>3.1443719039999994E-3</v>
      </c>
      <c r="G158" s="24">
        <v>3.1992E-2</v>
      </c>
      <c r="H158" s="24">
        <v>2.8847628096E-2</v>
      </c>
    </row>
    <row r="159" spans="1:8" x14ac:dyDescent="0.3">
      <c r="B159" s="16">
        <v>0.22916666666666666</v>
      </c>
      <c r="C159" s="17">
        <v>0.25342399999999998</v>
      </c>
      <c r="D159" s="1">
        <v>42008.229166666664</v>
      </c>
      <c r="E159" s="24">
        <v>18.96</v>
      </c>
      <c r="F159" s="24">
        <v>4.6329029383679998</v>
      </c>
      <c r="G159" s="24">
        <v>47.136863999999996</v>
      </c>
      <c r="H159" s="24">
        <v>42.503961061631998</v>
      </c>
    </row>
    <row r="160" spans="1:8" x14ac:dyDescent="0.3">
      <c r="B160" s="16">
        <v>0.25</v>
      </c>
      <c r="C160" s="17">
        <v>0.77936800000000006</v>
      </c>
      <c r="D160" s="1">
        <v>42008.25</v>
      </c>
      <c r="E160" s="24">
        <v>18.96</v>
      </c>
      <c r="F160" s="24">
        <v>14.247807221376</v>
      </c>
      <c r="G160" s="24">
        <v>144.96244800000002</v>
      </c>
      <c r="H160" s="24">
        <v>130.71464077862402</v>
      </c>
    </row>
    <row r="161" spans="2:8" x14ac:dyDescent="0.3">
      <c r="B161" s="16">
        <v>0.27083333333333331</v>
      </c>
      <c r="C161" s="17">
        <v>0.96221599999999996</v>
      </c>
      <c r="D161" s="1">
        <v>42008.270833333336</v>
      </c>
      <c r="E161" s="24">
        <v>19.600000000000001</v>
      </c>
      <c r="F161" s="24">
        <v>18.184265877119998</v>
      </c>
      <c r="G161" s="24">
        <v>178.97217599999999</v>
      </c>
      <c r="H161" s="24">
        <v>160.78791012287999</v>
      </c>
    </row>
    <row r="162" spans="2:8" x14ac:dyDescent="0.3">
      <c r="B162" s="16">
        <v>0.29166666666666669</v>
      </c>
      <c r="C162" s="17">
        <v>2.4671089999999998</v>
      </c>
      <c r="D162" s="1">
        <v>42008.291666666664</v>
      </c>
      <c r="E162" s="24">
        <v>23.52</v>
      </c>
      <c r="F162" s="24">
        <v>55.949058428255988</v>
      </c>
      <c r="G162" s="24">
        <v>458.88227399999994</v>
      </c>
      <c r="H162" s="24">
        <v>402.93321557174397</v>
      </c>
    </row>
    <row r="163" spans="2:8" x14ac:dyDescent="0.3">
      <c r="B163" s="16">
        <v>0.3125</v>
      </c>
      <c r="C163" s="17">
        <v>3.3195710000000003</v>
      </c>
      <c r="D163" s="1">
        <v>42008.3125</v>
      </c>
      <c r="E163" s="24">
        <v>26.07</v>
      </c>
      <c r="F163" s="24">
        <v>83.443040438274011</v>
      </c>
      <c r="G163" s="24">
        <v>617.4402060000001</v>
      </c>
      <c r="H163" s="24">
        <v>533.99716556172609</v>
      </c>
    </row>
    <row r="164" spans="2:8" x14ac:dyDescent="0.3">
      <c r="B164" s="16">
        <v>0.33333333333333331</v>
      </c>
      <c r="C164" s="17">
        <v>4.4517570000000006</v>
      </c>
      <c r="D164" s="1">
        <v>42008.333333333336</v>
      </c>
      <c r="E164" s="24">
        <v>26.1</v>
      </c>
      <c r="F164" s="24">
        <v>112.03122499434002</v>
      </c>
      <c r="G164" s="24">
        <v>828.02680200000009</v>
      </c>
      <c r="H164" s="24">
        <v>715.99557700566004</v>
      </c>
    </row>
    <row r="165" spans="2:8" x14ac:dyDescent="0.3">
      <c r="B165" s="16">
        <v>0.35416666666666669</v>
      </c>
      <c r="C165" s="17">
        <v>5.7461669999999998</v>
      </c>
      <c r="D165" s="1">
        <v>42008.354166666664</v>
      </c>
      <c r="E165" s="24">
        <v>28.05</v>
      </c>
      <c r="F165" s="24">
        <v>155.40974091027002</v>
      </c>
      <c r="G165" s="24">
        <v>1068.7870619999999</v>
      </c>
      <c r="H165" s="24">
        <v>913.37732108972989</v>
      </c>
    </row>
    <row r="166" spans="2:8" x14ac:dyDescent="0.3">
      <c r="B166" s="16">
        <v>0.375</v>
      </c>
      <c r="C166" s="17">
        <v>4.5403970000000005</v>
      </c>
      <c r="D166" s="1">
        <v>42008.375</v>
      </c>
      <c r="E166" s="24">
        <v>30.15</v>
      </c>
      <c r="F166" s="24">
        <v>131.99220124011001</v>
      </c>
      <c r="G166" s="24">
        <v>844.51384200000007</v>
      </c>
      <c r="H166" s="24">
        <v>712.52164075989003</v>
      </c>
    </row>
    <row r="167" spans="2:8" x14ac:dyDescent="0.3">
      <c r="B167" s="16">
        <v>0.39583333333333331</v>
      </c>
      <c r="C167" s="17">
        <v>4.9192749999999998</v>
      </c>
      <c r="D167" s="1">
        <v>42008.395833333336</v>
      </c>
      <c r="E167" s="24">
        <v>30.44</v>
      </c>
      <c r="F167" s="24">
        <v>144.38194123019997</v>
      </c>
      <c r="G167" s="24">
        <v>914.98514999999998</v>
      </c>
      <c r="H167" s="24">
        <v>770.60320876979995</v>
      </c>
    </row>
    <row r="168" spans="2:8" x14ac:dyDescent="0.3">
      <c r="B168" s="16">
        <v>0.41666666666666669</v>
      </c>
      <c r="C168" s="17">
        <v>8.0759329999999991</v>
      </c>
      <c r="D168" s="1">
        <v>42008.416666666664</v>
      </c>
      <c r="E168" s="24">
        <v>32.64</v>
      </c>
      <c r="F168" s="24">
        <v>254.16162849830397</v>
      </c>
      <c r="G168" s="24">
        <v>1502.1235379999998</v>
      </c>
      <c r="H168" s="24">
        <v>1247.9619095016958</v>
      </c>
    </row>
    <row r="169" spans="2:8" x14ac:dyDescent="0.3">
      <c r="B169" s="16">
        <v>0.4375</v>
      </c>
      <c r="C169" s="17">
        <v>7.3138749999999995</v>
      </c>
      <c r="D169" s="1">
        <v>42008.4375</v>
      </c>
      <c r="E169" s="24">
        <v>32.74</v>
      </c>
      <c r="F169" s="24">
        <v>230.88373312349998</v>
      </c>
      <c r="G169" s="24">
        <v>1360.3807499999998</v>
      </c>
      <c r="H169" s="24">
        <v>1129.4970168764999</v>
      </c>
    </row>
    <row r="170" spans="2:8" x14ac:dyDescent="0.3">
      <c r="B170" s="16">
        <v>0.45833333333333331</v>
      </c>
      <c r="C170" s="17">
        <v>7.566675</v>
      </c>
      <c r="D170" s="1">
        <v>42008.458333333336</v>
      </c>
      <c r="E170" s="24">
        <v>34.04</v>
      </c>
      <c r="F170" s="24">
        <v>248.34862471139999</v>
      </c>
      <c r="G170" s="24">
        <v>1407.40155</v>
      </c>
      <c r="H170" s="24">
        <v>1159.0529252886001</v>
      </c>
    </row>
    <row r="171" spans="2:8" x14ac:dyDescent="0.3">
      <c r="B171" s="16">
        <v>0.47916666666666669</v>
      </c>
      <c r="C171" s="17">
        <v>9.5112819999999996</v>
      </c>
      <c r="D171" s="1">
        <v>42008.479166666664</v>
      </c>
      <c r="E171" s="24">
        <v>35.130000000000003</v>
      </c>
      <c r="F171" s="24">
        <v>322.16943480757197</v>
      </c>
      <c r="G171" s="24">
        <v>1769.098452</v>
      </c>
      <c r="H171" s="24">
        <v>1446.9290171924281</v>
      </c>
    </row>
    <row r="172" spans="2:8" x14ac:dyDescent="0.3">
      <c r="B172" s="16">
        <v>0.5</v>
      </c>
      <c r="C172" s="17">
        <v>9.0896320000000017</v>
      </c>
      <c r="D172" s="1">
        <v>42008.5</v>
      </c>
      <c r="E172" s="24">
        <v>39.11</v>
      </c>
      <c r="F172" s="24">
        <v>342.768768350784</v>
      </c>
      <c r="G172" s="24">
        <v>1690.6715520000002</v>
      </c>
      <c r="H172" s="24">
        <v>1347.9027836492162</v>
      </c>
    </row>
    <row r="173" spans="2:8" x14ac:dyDescent="0.3">
      <c r="B173" s="16">
        <v>0.52083333333333337</v>
      </c>
      <c r="C173" s="17">
        <v>8.7691569999999999</v>
      </c>
      <c r="D173" s="1">
        <v>42008.520833333336</v>
      </c>
      <c r="E173" s="24">
        <v>39.56</v>
      </c>
      <c r="F173" s="24">
        <v>334.48854985706396</v>
      </c>
      <c r="G173" s="24">
        <v>1631.063202</v>
      </c>
      <c r="H173" s="24">
        <v>1296.574652142936</v>
      </c>
    </row>
    <row r="174" spans="2:8" x14ac:dyDescent="0.3">
      <c r="B174" s="16">
        <v>0.54166666666666663</v>
      </c>
      <c r="C174" s="17">
        <v>5.5217520000000002</v>
      </c>
      <c r="D174" s="1">
        <v>42008.541666666664</v>
      </c>
      <c r="E174" s="24">
        <v>41.87</v>
      </c>
      <c r="F174" s="24">
        <v>222.918948166608</v>
      </c>
      <c r="G174" s="24">
        <v>1027.0458720000001</v>
      </c>
      <c r="H174" s="24">
        <v>804.12692383339208</v>
      </c>
    </row>
    <row r="175" spans="2:8" x14ac:dyDescent="0.3">
      <c r="B175" s="16">
        <v>0.5625</v>
      </c>
      <c r="C175" s="17">
        <v>8.2177519999999991</v>
      </c>
      <c r="D175" s="1">
        <v>42008.5625</v>
      </c>
      <c r="E175" s="24">
        <v>84.78</v>
      </c>
      <c r="F175" s="24">
        <v>671.75911823875197</v>
      </c>
      <c r="G175" s="24">
        <v>1528.5018719999998</v>
      </c>
      <c r="H175" s="24">
        <v>856.74275376124785</v>
      </c>
    </row>
    <row r="176" spans="2:8" x14ac:dyDescent="0.3">
      <c r="B176" s="16">
        <v>0.58333333333333337</v>
      </c>
      <c r="C176" s="17">
        <v>7.3166910000000005</v>
      </c>
      <c r="D176" s="1">
        <v>42008.583333333336</v>
      </c>
      <c r="E176" s="24">
        <v>80.290000000000006</v>
      </c>
      <c r="F176" s="24">
        <v>566.42615548003812</v>
      </c>
      <c r="G176" s="24">
        <v>1360.904526</v>
      </c>
      <c r="H176" s="24">
        <v>794.47837051996191</v>
      </c>
    </row>
    <row r="177" spans="2:8" x14ac:dyDescent="0.3">
      <c r="B177" s="16">
        <v>0.60416666666666663</v>
      </c>
      <c r="C177" s="17">
        <v>6.238524</v>
      </c>
      <c r="D177" s="1">
        <v>42008.604166666664</v>
      </c>
      <c r="E177" s="24">
        <v>38.82</v>
      </c>
      <c r="F177" s="24">
        <v>233.50947551985598</v>
      </c>
      <c r="G177" s="24">
        <v>1160.365464</v>
      </c>
      <c r="H177" s="24">
        <v>926.85598848014399</v>
      </c>
    </row>
    <row r="178" spans="2:8" x14ac:dyDescent="0.3">
      <c r="B178" s="16">
        <v>0.625</v>
      </c>
      <c r="C178" s="17">
        <v>1.3487930000000001</v>
      </c>
      <c r="D178" s="1">
        <v>42008.625</v>
      </c>
      <c r="E178" s="24">
        <v>42.85</v>
      </c>
      <c r="F178" s="24">
        <v>55.726691124209999</v>
      </c>
      <c r="G178" s="24">
        <v>250.87549800000002</v>
      </c>
      <c r="H178" s="24">
        <v>195.14880687579003</v>
      </c>
    </row>
    <row r="179" spans="2:8" x14ac:dyDescent="0.3">
      <c r="B179" s="16">
        <v>0.64583333333333337</v>
      </c>
      <c r="C179" s="17">
        <v>1.603443</v>
      </c>
      <c r="D179" s="1">
        <v>42008.645833333336</v>
      </c>
      <c r="E179" s="24">
        <v>45.05</v>
      </c>
      <c r="F179" s="24">
        <v>69.649090314029991</v>
      </c>
      <c r="G179" s="24">
        <v>298.24039799999997</v>
      </c>
      <c r="H179" s="24">
        <v>228.59130768596998</v>
      </c>
    </row>
    <row r="180" spans="2:8" x14ac:dyDescent="0.3">
      <c r="B180" s="16">
        <v>0.66666666666666663</v>
      </c>
      <c r="C180" s="17">
        <v>1.4428749999999999</v>
      </c>
      <c r="D180" s="1">
        <v>42008.666666666664</v>
      </c>
      <c r="E180" s="24">
        <v>47.97</v>
      </c>
      <c r="F180" s="24">
        <v>66.736826997749986</v>
      </c>
      <c r="G180" s="24">
        <v>268.37475000000001</v>
      </c>
      <c r="H180" s="24">
        <v>201.63792300225003</v>
      </c>
    </row>
    <row r="181" spans="2:8" x14ac:dyDescent="0.3">
      <c r="B181" s="16">
        <v>0.6875</v>
      </c>
      <c r="C181" s="17">
        <v>0.44812099999999999</v>
      </c>
      <c r="D181" s="1">
        <v>42008.6875</v>
      </c>
      <c r="E181" s="24">
        <v>49.9</v>
      </c>
      <c r="F181" s="24">
        <v>21.560705583179999</v>
      </c>
      <c r="G181" s="24">
        <v>83.350505999999996</v>
      </c>
      <c r="H181" s="24">
        <v>61.78980041682</v>
      </c>
    </row>
    <row r="182" spans="2:8" x14ac:dyDescent="0.3">
      <c r="B182" s="16">
        <v>0.70833333333333337</v>
      </c>
      <c r="C182" s="17">
        <v>9.0123000000000009E-2</v>
      </c>
      <c r="D182" s="1">
        <v>42008.708333333336</v>
      </c>
      <c r="E182" s="24">
        <v>49.91</v>
      </c>
      <c r="F182" s="24">
        <v>4.3370091363059995</v>
      </c>
      <c r="G182" s="24">
        <v>16.762878000000001</v>
      </c>
      <c r="H182" s="24">
        <v>12.425868863694001</v>
      </c>
    </row>
    <row r="183" spans="2:8" x14ac:dyDescent="0.3">
      <c r="B183" s="16">
        <v>0.72916666666666663</v>
      </c>
      <c r="C183" s="17">
        <v>0</v>
      </c>
      <c r="D183" s="1">
        <v>42008.729166666664</v>
      </c>
      <c r="E183" s="24">
        <v>42.71</v>
      </c>
      <c r="F183" s="24">
        <v>0</v>
      </c>
      <c r="G183" s="24">
        <v>0</v>
      </c>
      <c r="H183" s="24">
        <v>0</v>
      </c>
    </row>
    <row r="184" spans="2:8" x14ac:dyDescent="0.3">
      <c r="B184" s="16">
        <v>0.75</v>
      </c>
      <c r="C184" s="17">
        <v>5.0959999999999998E-3</v>
      </c>
      <c r="D184" s="1">
        <v>42008.75</v>
      </c>
      <c r="E184" s="24">
        <v>40.76</v>
      </c>
      <c r="F184" s="24">
        <v>0.20027683603199997</v>
      </c>
      <c r="G184" s="24">
        <v>0.94785599999999992</v>
      </c>
      <c r="H184" s="24">
        <v>0.74757916396799995</v>
      </c>
    </row>
    <row r="185" spans="2:8" x14ac:dyDescent="0.3">
      <c r="B185" s="16">
        <v>0.77083333333333337</v>
      </c>
      <c r="C185" s="17">
        <v>5.0748000000000001E-2</v>
      </c>
      <c r="D185" s="1">
        <v>42008.770833333336</v>
      </c>
      <c r="E185" s="24">
        <v>42.99</v>
      </c>
      <c r="F185" s="24">
        <v>2.1035532165840003</v>
      </c>
      <c r="G185" s="24">
        <v>9.4391280000000002</v>
      </c>
      <c r="H185" s="24">
        <v>7.3355747834159999</v>
      </c>
    </row>
    <row r="186" spans="2:8" x14ac:dyDescent="0.3">
      <c r="B186" s="16">
        <v>0.79166666666666663</v>
      </c>
      <c r="C186" s="17">
        <v>1.2493000000000001E-2</v>
      </c>
      <c r="D186" s="1">
        <v>42008.791666666664</v>
      </c>
      <c r="E186" s="24">
        <v>43.83</v>
      </c>
      <c r="F186" s="24">
        <v>0.527965248798</v>
      </c>
      <c r="G186" s="24">
        <v>2.3236980000000003</v>
      </c>
      <c r="H186" s="24">
        <v>1.7957327512020003</v>
      </c>
    </row>
    <row r="187" spans="2:8" x14ac:dyDescent="0.3">
      <c r="B187" s="16">
        <v>0.8125</v>
      </c>
      <c r="C187" s="17">
        <v>0</v>
      </c>
      <c r="D187" s="1">
        <v>42008.8125</v>
      </c>
      <c r="E187" s="24">
        <v>37</v>
      </c>
      <c r="F187" s="24">
        <v>0</v>
      </c>
      <c r="G187" s="24">
        <v>0</v>
      </c>
      <c r="H187" s="24">
        <v>0</v>
      </c>
    </row>
    <row r="188" spans="2:8" x14ac:dyDescent="0.3">
      <c r="B188" s="16">
        <v>0.83333333333333337</v>
      </c>
      <c r="C188" s="17">
        <v>0</v>
      </c>
      <c r="D188" s="1">
        <v>42008.833333333336</v>
      </c>
      <c r="E188" s="24">
        <v>36.07</v>
      </c>
      <c r="F188" s="24">
        <v>0</v>
      </c>
      <c r="G188" s="24">
        <v>0</v>
      </c>
      <c r="H188" s="24">
        <v>0</v>
      </c>
    </row>
    <row r="189" spans="2:8" x14ac:dyDescent="0.3">
      <c r="B189" s="16">
        <v>0.85416666666666663</v>
      </c>
      <c r="C189" s="17">
        <v>0</v>
      </c>
      <c r="D189" s="1">
        <v>42008.854166666664</v>
      </c>
      <c r="E189" s="24">
        <v>35.57</v>
      </c>
      <c r="F189" s="24">
        <v>0</v>
      </c>
      <c r="G189" s="24">
        <v>0</v>
      </c>
      <c r="H189" s="24">
        <v>0</v>
      </c>
    </row>
    <row r="190" spans="2:8" x14ac:dyDescent="0.3">
      <c r="B190" s="16">
        <v>0.875</v>
      </c>
      <c r="C190" s="17">
        <v>0</v>
      </c>
      <c r="D190" s="1">
        <v>42008.875</v>
      </c>
      <c r="E190" s="24">
        <v>31.89</v>
      </c>
      <c r="F190" s="24">
        <v>0</v>
      </c>
      <c r="G190" s="24">
        <v>0</v>
      </c>
      <c r="H190" s="24">
        <v>0</v>
      </c>
    </row>
    <row r="191" spans="2:8" x14ac:dyDescent="0.3">
      <c r="B191" s="16">
        <v>0.89583333333333337</v>
      </c>
      <c r="C191" s="17">
        <v>0</v>
      </c>
      <c r="D191" s="1">
        <v>42008.895833333336</v>
      </c>
      <c r="E191" s="24">
        <v>32.200000000000003</v>
      </c>
      <c r="F191" s="24">
        <v>0</v>
      </c>
      <c r="G191" s="24">
        <v>0</v>
      </c>
      <c r="H191" s="24">
        <v>0</v>
      </c>
    </row>
    <row r="192" spans="2:8" x14ac:dyDescent="0.3">
      <c r="B192" s="16">
        <v>0.91666666666666663</v>
      </c>
      <c r="C192" s="17">
        <v>0</v>
      </c>
      <c r="D192" s="1">
        <v>42008.916666666664</v>
      </c>
      <c r="E192" s="24">
        <v>29.13</v>
      </c>
      <c r="F192" s="24">
        <v>0</v>
      </c>
      <c r="G192" s="24">
        <v>0</v>
      </c>
      <c r="H192" s="24">
        <v>0</v>
      </c>
    </row>
    <row r="193" spans="1:8" x14ac:dyDescent="0.3">
      <c r="B193" s="16">
        <v>0.9375</v>
      </c>
      <c r="C193" s="17">
        <v>0</v>
      </c>
      <c r="D193" s="1">
        <v>42008.9375</v>
      </c>
      <c r="E193" s="24">
        <v>32.409999999999997</v>
      </c>
      <c r="F193" s="24">
        <v>0</v>
      </c>
      <c r="G193" s="24">
        <v>0</v>
      </c>
      <c r="H193" s="24">
        <v>0</v>
      </c>
    </row>
    <row r="194" spans="1:8" x14ac:dyDescent="0.3">
      <c r="B194" s="16">
        <v>0.95833333333333337</v>
      </c>
      <c r="C194" s="17">
        <v>0</v>
      </c>
      <c r="D194" s="1">
        <v>42008.958333333336</v>
      </c>
      <c r="E194" s="24">
        <v>28.03</v>
      </c>
      <c r="F194" s="24">
        <v>0</v>
      </c>
      <c r="G194" s="24">
        <v>0</v>
      </c>
      <c r="H194" s="24">
        <v>0</v>
      </c>
    </row>
    <row r="195" spans="1:8" x14ac:dyDescent="0.3">
      <c r="B195" s="16">
        <v>0.97916666666666663</v>
      </c>
      <c r="C195" s="17">
        <v>0</v>
      </c>
      <c r="D195" s="1">
        <v>42008.979166666664</v>
      </c>
      <c r="E195" s="24">
        <v>28.57</v>
      </c>
      <c r="F195" s="24">
        <v>0</v>
      </c>
      <c r="G195" s="24">
        <v>0</v>
      </c>
      <c r="H195" s="24">
        <v>0</v>
      </c>
    </row>
    <row r="196" spans="1:8" x14ac:dyDescent="0.3">
      <c r="B196" s="16">
        <v>0.99998842592592585</v>
      </c>
      <c r="C196" s="17">
        <v>0</v>
      </c>
      <c r="D196" s="1">
        <v>42009</v>
      </c>
      <c r="E196" s="24">
        <v>28.49</v>
      </c>
      <c r="F196" s="24">
        <v>0</v>
      </c>
      <c r="G196" s="24">
        <v>0</v>
      </c>
      <c r="H196" s="24">
        <v>0</v>
      </c>
    </row>
    <row r="197" spans="1:8" x14ac:dyDescent="0.3">
      <c r="A197" s="15">
        <v>42009</v>
      </c>
      <c r="B197" s="16">
        <v>2.0833333333333332E-2</v>
      </c>
      <c r="C197" s="17">
        <v>0</v>
      </c>
      <c r="D197" s="1">
        <v>42009.020833333336</v>
      </c>
      <c r="E197" s="24">
        <v>28.99</v>
      </c>
      <c r="F197" s="24">
        <v>0</v>
      </c>
      <c r="G197" s="24">
        <v>0</v>
      </c>
      <c r="H197" s="24">
        <v>0</v>
      </c>
    </row>
    <row r="198" spans="1:8" x14ac:dyDescent="0.3">
      <c r="B198" s="16">
        <v>4.1666666666666664E-2</v>
      </c>
      <c r="C198" s="17">
        <v>0</v>
      </c>
      <c r="D198" s="1">
        <v>42009.041666666664</v>
      </c>
      <c r="E198" s="24">
        <v>30.16</v>
      </c>
      <c r="F198" s="24">
        <v>0</v>
      </c>
      <c r="G198" s="24">
        <v>0</v>
      </c>
      <c r="H198" s="24">
        <v>0</v>
      </c>
    </row>
    <row r="199" spans="1:8" x14ac:dyDescent="0.3">
      <c r="B199" s="16">
        <v>6.25E-2</v>
      </c>
      <c r="C199" s="17">
        <v>0</v>
      </c>
      <c r="D199" s="1">
        <v>42009.0625</v>
      </c>
      <c r="E199" s="24">
        <v>23.31</v>
      </c>
      <c r="F199" s="24">
        <v>0</v>
      </c>
      <c r="G199" s="24">
        <v>0</v>
      </c>
      <c r="H199" s="24">
        <v>0</v>
      </c>
    </row>
    <row r="200" spans="1:8" x14ac:dyDescent="0.3">
      <c r="B200" s="16">
        <v>8.3333333333333329E-2</v>
      </c>
      <c r="C200" s="17">
        <v>0</v>
      </c>
      <c r="D200" s="1">
        <v>42009.083333333336</v>
      </c>
      <c r="E200" s="24">
        <v>22.77</v>
      </c>
      <c r="F200" s="24">
        <v>0</v>
      </c>
      <c r="G200" s="24">
        <v>0</v>
      </c>
      <c r="H200" s="24">
        <v>0</v>
      </c>
    </row>
    <row r="201" spans="1:8" x14ac:dyDescent="0.3">
      <c r="B201" s="16">
        <v>0.10416666666666667</v>
      </c>
      <c r="C201" s="17">
        <v>0</v>
      </c>
      <c r="D201" s="1">
        <v>42009.104166666664</v>
      </c>
      <c r="E201" s="24">
        <v>23.68</v>
      </c>
      <c r="F201" s="24">
        <v>0</v>
      </c>
      <c r="G201" s="24">
        <v>0</v>
      </c>
      <c r="H201" s="24">
        <v>0</v>
      </c>
    </row>
    <row r="202" spans="1:8" x14ac:dyDescent="0.3">
      <c r="B202" s="16">
        <v>0.125</v>
      </c>
      <c r="C202" s="17">
        <v>0</v>
      </c>
      <c r="D202" s="1">
        <v>42009.125</v>
      </c>
      <c r="E202" s="24">
        <v>22.76</v>
      </c>
      <c r="F202" s="24">
        <v>0</v>
      </c>
      <c r="G202" s="24">
        <v>0</v>
      </c>
      <c r="H202" s="24">
        <v>0</v>
      </c>
    </row>
    <row r="203" spans="1:8" x14ac:dyDescent="0.3">
      <c r="B203" s="16">
        <v>0.14583333333333334</v>
      </c>
      <c r="C203" s="17">
        <v>0</v>
      </c>
      <c r="D203" s="1">
        <v>42009.145833333336</v>
      </c>
      <c r="E203" s="24">
        <v>25.01</v>
      </c>
      <c r="F203" s="24">
        <v>0</v>
      </c>
      <c r="G203" s="24">
        <v>0</v>
      </c>
      <c r="H203" s="24">
        <v>0</v>
      </c>
    </row>
    <row r="204" spans="1:8" x14ac:dyDescent="0.3">
      <c r="B204" s="16">
        <v>0.16666666666666666</v>
      </c>
      <c r="C204" s="17">
        <v>0</v>
      </c>
      <c r="D204" s="1">
        <v>42009.166666666664</v>
      </c>
      <c r="E204" s="24">
        <v>25.98</v>
      </c>
      <c r="F204" s="24">
        <v>0</v>
      </c>
      <c r="G204" s="24">
        <v>0</v>
      </c>
      <c r="H204" s="24">
        <v>0</v>
      </c>
    </row>
    <row r="205" spans="1:8" x14ac:dyDescent="0.3">
      <c r="B205" s="16">
        <v>0.1875</v>
      </c>
      <c r="C205" s="17">
        <v>0</v>
      </c>
      <c r="D205" s="1">
        <v>42009.1875</v>
      </c>
      <c r="E205" s="24">
        <v>26.5</v>
      </c>
      <c r="F205" s="24">
        <v>0</v>
      </c>
      <c r="G205" s="24">
        <v>0</v>
      </c>
      <c r="H205" s="24">
        <v>0</v>
      </c>
    </row>
    <row r="206" spans="1:8" x14ac:dyDescent="0.3">
      <c r="B206" s="16">
        <v>0.20833333333333334</v>
      </c>
      <c r="C206" s="17">
        <v>0</v>
      </c>
      <c r="D206" s="1">
        <v>42009.208333333336</v>
      </c>
      <c r="E206" s="24">
        <v>25.72</v>
      </c>
      <c r="F206" s="24">
        <v>0</v>
      </c>
      <c r="G206" s="24">
        <v>0</v>
      </c>
      <c r="H206" s="24">
        <v>0</v>
      </c>
    </row>
    <row r="207" spans="1:8" x14ac:dyDescent="0.3">
      <c r="B207" s="16">
        <v>0.22916666666666666</v>
      </c>
      <c r="C207" s="17">
        <v>1.93E-4</v>
      </c>
      <c r="D207" s="1">
        <v>42009.229166666664</v>
      </c>
      <c r="E207" s="24">
        <v>25.77</v>
      </c>
      <c r="F207" s="24">
        <v>4.7955547619999992E-3</v>
      </c>
      <c r="G207" s="24">
        <v>3.5897999999999999E-2</v>
      </c>
      <c r="H207" s="24">
        <v>3.1102445238000001E-2</v>
      </c>
    </row>
    <row r="208" spans="1:8" x14ac:dyDescent="0.3">
      <c r="B208" s="16">
        <v>0.25</v>
      </c>
      <c r="C208" s="17">
        <v>4.9134999999999998E-2</v>
      </c>
      <c r="D208" s="1">
        <v>42009.25</v>
      </c>
      <c r="E208" s="24">
        <v>27.11</v>
      </c>
      <c r="F208" s="24">
        <v>1.2843624653699999</v>
      </c>
      <c r="G208" s="24">
        <v>9.1391100000000005</v>
      </c>
      <c r="H208" s="24">
        <v>7.8547475346300004</v>
      </c>
    </row>
    <row r="209" spans="2:8" x14ac:dyDescent="0.3">
      <c r="B209" s="16">
        <v>0.27083333333333331</v>
      </c>
      <c r="C209" s="17">
        <v>0.37318000000000001</v>
      </c>
      <c r="D209" s="1">
        <v>42009.270833333336</v>
      </c>
      <c r="E209" s="24">
        <v>28.08</v>
      </c>
      <c r="F209" s="24">
        <v>10.10374998048</v>
      </c>
      <c r="G209" s="24">
        <v>69.411479999999997</v>
      </c>
      <c r="H209" s="24">
        <v>59.307730019519994</v>
      </c>
    </row>
    <row r="210" spans="2:8" x14ac:dyDescent="0.3">
      <c r="B210" s="16">
        <v>0.29166666666666669</v>
      </c>
      <c r="C210" s="17">
        <v>0.92101500000000003</v>
      </c>
      <c r="D210" s="1">
        <v>42009.291666666664</v>
      </c>
      <c r="E210" s="24">
        <v>29.37</v>
      </c>
      <c r="F210" s="24">
        <v>26.08181301231</v>
      </c>
      <c r="G210" s="24">
        <v>171.30879000000002</v>
      </c>
      <c r="H210" s="24">
        <v>145.22697698769002</v>
      </c>
    </row>
    <row r="211" spans="2:8" x14ac:dyDescent="0.3">
      <c r="B211" s="16">
        <v>0.3125</v>
      </c>
      <c r="C211" s="17">
        <v>2.9741520000000001</v>
      </c>
      <c r="D211" s="1">
        <v>42009.3125</v>
      </c>
      <c r="E211" s="24">
        <v>31.89</v>
      </c>
      <c r="F211" s="24">
        <v>91.450230959376</v>
      </c>
      <c r="G211" s="24">
        <v>553.192272</v>
      </c>
      <c r="H211" s="24">
        <v>461.74204104062403</v>
      </c>
    </row>
    <row r="212" spans="2:8" x14ac:dyDescent="0.3">
      <c r="B212" s="16">
        <v>0.33333333333333331</v>
      </c>
      <c r="C212" s="17">
        <v>4.7259969999999996</v>
      </c>
      <c r="D212" s="1">
        <v>42009.333333333336</v>
      </c>
      <c r="E212" s="24">
        <v>36.31</v>
      </c>
      <c r="F212" s="24">
        <v>165.45763702169401</v>
      </c>
      <c r="G212" s="24">
        <v>879.03544199999988</v>
      </c>
      <c r="H212" s="24">
        <v>713.57780497830583</v>
      </c>
    </row>
    <row r="213" spans="2:8" x14ac:dyDescent="0.3">
      <c r="B213" s="16">
        <v>0.35416666666666669</v>
      </c>
      <c r="C213" s="17">
        <v>5.9190819999999995</v>
      </c>
      <c r="D213" s="1">
        <v>42009.354166666664</v>
      </c>
      <c r="E213" s="24">
        <v>40.159999999999997</v>
      </c>
      <c r="F213" s="24">
        <v>229.20030319430396</v>
      </c>
      <c r="G213" s="24">
        <v>1100.9492519999999</v>
      </c>
      <c r="H213" s="24">
        <v>871.74894880569593</v>
      </c>
    </row>
    <row r="214" spans="2:8" x14ac:dyDescent="0.3">
      <c r="B214" s="16">
        <v>0.375</v>
      </c>
      <c r="C214" s="17">
        <v>6.9333620000000007</v>
      </c>
      <c r="D214" s="1">
        <v>42009.375</v>
      </c>
      <c r="E214" s="24">
        <v>36.07</v>
      </c>
      <c r="F214" s="24">
        <v>241.13327538922803</v>
      </c>
      <c r="G214" s="24">
        <v>1289.6053320000001</v>
      </c>
      <c r="H214" s="24">
        <v>1048.4720566107721</v>
      </c>
    </row>
    <row r="215" spans="2:8" x14ac:dyDescent="0.3">
      <c r="B215" s="16">
        <v>0.39583333333333331</v>
      </c>
      <c r="C215" s="17">
        <v>7.807264</v>
      </c>
      <c r="D215" s="1">
        <v>42009.395833333336</v>
      </c>
      <c r="E215" s="24">
        <v>36.07</v>
      </c>
      <c r="F215" s="24">
        <v>271.52644563321599</v>
      </c>
      <c r="G215" s="24">
        <v>1452.151104</v>
      </c>
      <c r="H215" s="24">
        <v>1180.6246583667839</v>
      </c>
    </row>
    <row r="216" spans="2:8" x14ac:dyDescent="0.3">
      <c r="B216" s="16">
        <v>0.41666666666666669</v>
      </c>
      <c r="C216" s="17">
        <v>7.7575659999999997</v>
      </c>
      <c r="D216" s="1">
        <v>42009.416666666664</v>
      </c>
      <c r="E216" s="24">
        <v>37.94</v>
      </c>
      <c r="F216" s="24">
        <v>283.78532450536795</v>
      </c>
      <c r="G216" s="24">
        <v>1442.9072759999999</v>
      </c>
      <c r="H216" s="24">
        <v>1159.121951494632</v>
      </c>
    </row>
    <row r="217" spans="2:8" x14ac:dyDescent="0.3">
      <c r="B217" s="16">
        <v>0.4375</v>
      </c>
      <c r="C217" s="17">
        <v>8.0738470000000007</v>
      </c>
      <c r="D217" s="1">
        <v>42009.4375</v>
      </c>
      <c r="E217" s="24">
        <v>38.380000000000003</v>
      </c>
      <c r="F217" s="24">
        <v>298.78074978661203</v>
      </c>
      <c r="G217" s="24">
        <v>1501.7355420000001</v>
      </c>
      <c r="H217" s="24">
        <v>1202.9547922133881</v>
      </c>
    </row>
    <row r="218" spans="2:8" x14ac:dyDescent="0.3">
      <c r="B218" s="16">
        <v>0.45833333333333331</v>
      </c>
      <c r="C218" s="17">
        <v>7.963984</v>
      </c>
      <c r="D218" s="1">
        <v>42009.458333333336</v>
      </c>
      <c r="E218" s="24">
        <v>41.36</v>
      </c>
      <c r="F218" s="24">
        <v>317.59820269900803</v>
      </c>
      <c r="G218" s="24">
        <v>1481.3010240000001</v>
      </c>
      <c r="H218" s="24">
        <v>1163.7028213009921</v>
      </c>
    </row>
    <row r="219" spans="2:8" x14ac:dyDescent="0.3">
      <c r="B219" s="16">
        <v>0.47916666666666669</v>
      </c>
      <c r="C219" s="17">
        <v>7.5291090000000001</v>
      </c>
      <c r="D219" s="1">
        <v>42009.479166666664</v>
      </c>
      <c r="E219" s="24">
        <v>41.96</v>
      </c>
      <c r="F219" s="24">
        <v>304.61142703168798</v>
      </c>
      <c r="G219" s="24">
        <v>1400.414274</v>
      </c>
      <c r="H219" s="24">
        <v>1095.802846968312</v>
      </c>
    </row>
    <row r="220" spans="2:8" x14ac:dyDescent="0.3">
      <c r="B220" s="16">
        <v>0.5</v>
      </c>
      <c r="C220" s="17">
        <v>8.9030629999999995</v>
      </c>
      <c r="D220" s="1">
        <v>42009.5</v>
      </c>
      <c r="E220" s="24">
        <v>41.2</v>
      </c>
      <c r="F220" s="24">
        <v>353.67453379751998</v>
      </c>
      <c r="G220" s="24">
        <v>1655.9697179999998</v>
      </c>
      <c r="H220" s="24">
        <v>1302.29518420248</v>
      </c>
    </row>
    <row r="221" spans="2:8" x14ac:dyDescent="0.3">
      <c r="B221" s="16">
        <v>0.52083333333333337</v>
      </c>
      <c r="C221" s="17">
        <v>7.2540290000000009</v>
      </c>
      <c r="D221" s="1">
        <v>42009.520833333336</v>
      </c>
      <c r="E221" s="24">
        <v>41.96</v>
      </c>
      <c r="F221" s="24">
        <v>293.48228660512802</v>
      </c>
      <c r="G221" s="24">
        <v>1349.2493940000002</v>
      </c>
      <c r="H221" s="24">
        <v>1055.7671073948723</v>
      </c>
    </row>
    <row r="222" spans="2:8" x14ac:dyDescent="0.3">
      <c r="B222" s="16">
        <v>0.54166666666666663</v>
      </c>
      <c r="C222" s="17">
        <v>9.042409000000001</v>
      </c>
      <c r="D222" s="1">
        <v>42009.541666666664</v>
      </c>
      <c r="E222" s="24">
        <v>41.96</v>
      </c>
      <c r="F222" s="24">
        <v>365.83626419728807</v>
      </c>
      <c r="G222" s="24">
        <v>1681.8880740000002</v>
      </c>
      <c r="H222" s="24">
        <v>1316.0518098027121</v>
      </c>
    </row>
    <row r="223" spans="2:8" x14ac:dyDescent="0.3">
      <c r="B223" s="16">
        <v>0.5625</v>
      </c>
      <c r="C223" s="17">
        <v>6.9410809999999996</v>
      </c>
      <c r="D223" s="1">
        <v>42009.5625</v>
      </c>
      <c r="E223" s="24">
        <v>41.77</v>
      </c>
      <c r="F223" s="24">
        <v>279.54949683935399</v>
      </c>
      <c r="G223" s="24">
        <v>1291.041066</v>
      </c>
      <c r="H223" s="24">
        <v>1011.491569160646</v>
      </c>
    </row>
    <row r="224" spans="2:8" x14ac:dyDescent="0.3">
      <c r="B224" s="16">
        <v>0.58333333333333337</v>
      </c>
      <c r="C224" s="17">
        <v>5.2411689999999993</v>
      </c>
      <c r="D224" s="1">
        <v>42009.583333333336</v>
      </c>
      <c r="E224" s="24">
        <v>41.51</v>
      </c>
      <c r="F224" s="24">
        <v>209.77224406819795</v>
      </c>
      <c r="G224" s="24">
        <v>974.8574339999999</v>
      </c>
      <c r="H224" s="24">
        <v>765.08518993180201</v>
      </c>
    </row>
    <row r="225" spans="2:8" x14ac:dyDescent="0.3">
      <c r="B225" s="16">
        <v>0.60416666666666663</v>
      </c>
      <c r="C225" s="17">
        <v>4.9394239999999998</v>
      </c>
      <c r="D225" s="1">
        <v>42009.604166666664</v>
      </c>
      <c r="E225" s="24">
        <v>42.33</v>
      </c>
      <c r="F225" s="24">
        <v>201.60054563846398</v>
      </c>
      <c r="G225" s="24">
        <v>918.73286399999995</v>
      </c>
      <c r="H225" s="24">
        <v>717.13231836153591</v>
      </c>
    </row>
    <row r="226" spans="2:8" x14ac:dyDescent="0.3">
      <c r="B226" s="16">
        <v>0.625</v>
      </c>
      <c r="C226" s="17">
        <v>2.6873100000000001</v>
      </c>
      <c r="D226" s="1">
        <v>42009.625</v>
      </c>
      <c r="E226" s="24">
        <v>44.57</v>
      </c>
      <c r="F226" s="24">
        <v>115.48551874014001</v>
      </c>
      <c r="G226" s="24">
        <v>499.83966000000004</v>
      </c>
      <c r="H226" s="24">
        <v>384.35414125986006</v>
      </c>
    </row>
    <row r="227" spans="2:8" x14ac:dyDescent="0.3">
      <c r="B227" s="16">
        <v>0.64583333333333337</v>
      </c>
      <c r="C227" s="17">
        <v>4.1612150000000003</v>
      </c>
      <c r="D227" s="1">
        <v>42009.645833333336</v>
      </c>
      <c r="E227" s="24">
        <v>42.37</v>
      </c>
      <c r="F227" s="24">
        <v>169.99875722210999</v>
      </c>
      <c r="G227" s="24">
        <v>773.98599000000002</v>
      </c>
      <c r="H227" s="24">
        <v>603.98723277789009</v>
      </c>
    </row>
    <row r="228" spans="2:8" x14ac:dyDescent="0.3">
      <c r="B228" s="16">
        <v>0.66666666666666663</v>
      </c>
      <c r="C228" s="17">
        <v>1.9384969999999999</v>
      </c>
      <c r="D228" s="1">
        <v>42009.666666666664</v>
      </c>
      <c r="E228" s="24">
        <v>49.48</v>
      </c>
      <c r="F228" s="24">
        <v>92.483008990151987</v>
      </c>
      <c r="G228" s="24">
        <v>360.56044199999997</v>
      </c>
      <c r="H228" s="24">
        <v>268.07743300984799</v>
      </c>
    </row>
    <row r="229" spans="2:8" x14ac:dyDescent="0.3">
      <c r="B229" s="16">
        <v>0.6875</v>
      </c>
      <c r="C229" s="17">
        <v>1.2191E-2</v>
      </c>
      <c r="D229" s="1">
        <v>42009.6875</v>
      </c>
      <c r="E229" s="24">
        <v>53.35</v>
      </c>
      <c r="F229" s="24">
        <v>0.62710589337</v>
      </c>
      <c r="G229" s="24">
        <v>2.2675260000000002</v>
      </c>
      <c r="H229" s="24">
        <v>1.6404201066300002</v>
      </c>
    </row>
    <row r="230" spans="2:8" x14ac:dyDescent="0.3">
      <c r="B230" s="16">
        <v>0.70833333333333337</v>
      </c>
      <c r="C230" s="17">
        <v>5.3700000000000004E-4</v>
      </c>
      <c r="D230" s="1">
        <v>42009.708333333336</v>
      </c>
      <c r="E230" s="24">
        <v>49.45</v>
      </c>
      <c r="F230" s="24">
        <v>2.5603993530000001E-2</v>
      </c>
      <c r="G230" s="24">
        <v>9.9882000000000012E-2</v>
      </c>
      <c r="H230" s="24">
        <v>7.4278006470000019E-2</v>
      </c>
    </row>
    <row r="231" spans="2:8" x14ac:dyDescent="0.3">
      <c r="B231" s="16">
        <v>0.72916666666666663</v>
      </c>
      <c r="C231" s="17">
        <v>0.13095699999999999</v>
      </c>
      <c r="D231" s="1">
        <v>42009.729166666664</v>
      </c>
      <c r="E231" s="24">
        <v>43.45</v>
      </c>
      <c r="F231" s="24">
        <v>5.4863767269299997</v>
      </c>
      <c r="G231" s="24">
        <v>24.358001999999999</v>
      </c>
      <c r="H231" s="24">
        <v>18.871625273069998</v>
      </c>
    </row>
    <row r="232" spans="2:8" x14ac:dyDescent="0.3">
      <c r="B232" s="16">
        <v>0.75</v>
      </c>
      <c r="C232" s="17">
        <v>0.30767699999999998</v>
      </c>
      <c r="D232" s="1">
        <v>42009.75</v>
      </c>
      <c r="E232" s="24">
        <v>37.68</v>
      </c>
      <c r="F232" s="24">
        <v>11.178230316911998</v>
      </c>
      <c r="G232" s="24">
        <v>57.227921999999992</v>
      </c>
      <c r="H232" s="24">
        <v>46.049691683087993</v>
      </c>
    </row>
    <row r="233" spans="2:8" x14ac:dyDescent="0.3">
      <c r="B233" s="16">
        <v>0.77083333333333337</v>
      </c>
      <c r="C233" s="17">
        <v>0.44459300000000002</v>
      </c>
      <c r="D233" s="1">
        <v>42009.770833333336</v>
      </c>
      <c r="E233" s="24">
        <v>33.42</v>
      </c>
      <c r="F233" s="24">
        <v>14.326370989452</v>
      </c>
      <c r="G233" s="24">
        <v>82.694298000000003</v>
      </c>
      <c r="H233" s="24">
        <v>68.367927010548001</v>
      </c>
    </row>
    <row r="234" spans="2:8" x14ac:dyDescent="0.3">
      <c r="B234" s="16">
        <v>0.79166666666666663</v>
      </c>
      <c r="C234" s="17">
        <v>0.23718699999999998</v>
      </c>
      <c r="D234" s="1">
        <v>42009.791666666664</v>
      </c>
      <c r="E234" s="24">
        <v>32.81</v>
      </c>
      <c r="F234" s="24">
        <v>7.5035060941739999</v>
      </c>
      <c r="G234" s="24">
        <v>44.116781999999994</v>
      </c>
      <c r="H234" s="24">
        <v>36.613275905825994</v>
      </c>
    </row>
    <row r="235" spans="2:8" x14ac:dyDescent="0.3">
      <c r="B235" s="16">
        <v>0.8125</v>
      </c>
      <c r="C235" s="17">
        <v>6.6870000000000002E-3</v>
      </c>
      <c r="D235" s="1">
        <v>42009.8125</v>
      </c>
      <c r="E235" s="24">
        <v>34.75</v>
      </c>
      <c r="F235" s="24">
        <v>0.22405428764999999</v>
      </c>
      <c r="G235" s="24">
        <v>1.2437819999999999</v>
      </c>
      <c r="H235" s="24">
        <v>1.0197277123499999</v>
      </c>
    </row>
    <row r="236" spans="2:8" x14ac:dyDescent="0.3">
      <c r="B236" s="16">
        <v>0.83333333333333337</v>
      </c>
      <c r="C236" s="17">
        <v>0</v>
      </c>
      <c r="D236" s="1">
        <v>42009.833333333336</v>
      </c>
      <c r="E236" s="24">
        <v>34.85</v>
      </c>
      <c r="F236" s="24">
        <v>0</v>
      </c>
      <c r="G236" s="24">
        <v>0</v>
      </c>
      <c r="H236" s="24">
        <v>0</v>
      </c>
    </row>
    <row r="237" spans="2:8" x14ac:dyDescent="0.3">
      <c r="B237" s="16">
        <v>0.85416666666666663</v>
      </c>
      <c r="C237" s="17">
        <v>0</v>
      </c>
      <c r="D237" s="1">
        <v>42009.854166666664</v>
      </c>
      <c r="E237" s="24">
        <v>33.01</v>
      </c>
      <c r="F237" s="24">
        <v>0</v>
      </c>
      <c r="G237" s="24">
        <v>0</v>
      </c>
      <c r="H237" s="24">
        <v>0</v>
      </c>
    </row>
    <row r="238" spans="2:8" x14ac:dyDescent="0.3">
      <c r="B238" s="16">
        <v>0.875</v>
      </c>
      <c r="C238" s="17">
        <v>0</v>
      </c>
      <c r="D238" s="1">
        <v>42009.875</v>
      </c>
      <c r="E238" s="24">
        <v>31.02</v>
      </c>
      <c r="F238" s="24">
        <v>0</v>
      </c>
      <c r="G238" s="24">
        <v>0</v>
      </c>
      <c r="H238" s="24">
        <v>0</v>
      </c>
    </row>
    <row r="239" spans="2:8" x14ac:dyDescent="0.3">
      <c r="B239" s="16">
        <v>0.89583333333333337</v>
      </c>
      <c r="C239" s="17">
        <v>0</v>
      </c>
      <c r="D239" s="1">
        <v>42009.895833333336</v>
      </c>
      <c r="E239" s="24">
        <v>28.65</v>
      </c>
      <c r="F239" s="24">
        <v>0</v>
      </c>
      <c r="G239" s="24">
        <v>0</v>
      </c>
      <c r="H239" s="24">
        <v>0</v>
      </c>
    </row>
    <row r="240" spans="2:8" x14ac:dyDescent="0.3">
      <c r="B240" s="16">
        <v>0.91666666666666663</v>
      </c>
      <c r="C240" s="17">
        <v>0</v>
      </c>
      <c r="D240" s="1">
        <v>42009.916666666664</v>
      </c>
      <c r="E240" s="24">
        <v>26.53</v>
      </c>
      <c r="F240" s="24">
        <v>0</v>
      </c>
      <c r="G240" s="24">
        <v>0</v>
      </c>
      <c r="H240" s="24">
        <v>0</v>
      </c>
    </row>
    <row r="241" spans="1:8" x14ac:dyDescent="0.3">
      <c r="B241" s="16">
        <v>0.9375</v>
      </c>
      <c r="C241" s="17">
        <v>0</v>
      </c>
      <c r="D241" s="1">
        <v>42009.9375</v>
      </c>
      <c r="E241" s="24">
        <v>28.09</v>
      </c>
      <c r="F241" s="24">
        <v>0</v>
      </c>
      <c r="G241" s="24">
        <v>0</v>
      </c>
      <c r="H241" s="24">
        <v>0</v>
      </c>
    </row>
    <row r="242" spans="1:8" x14ac:dyDescent="0.3">
      <c r="B242" s="16">
        <v>0.95833333333333337</v>
      </c>
      <c r="C242" s="17">
        <v>0</v>
      </c>
      <c r="D242" s="1">
        <v>42009.958333333336</v>
      </c>
      <c r="E242" s="24">
        <v>28.12</v>
      </c>
      <c r="F242" s="24">
        <v>0</v>
      </c>
      <c r="G242" s="24">
        <v>0</v>
      </c>
      <c r="H242" s="24">
        <v>0</v>
      </c>
    </row>
    <row r="243" spans="1:8" x14ac:dyDescent="0.3">
      <c r="B243" s="16">
        <v>0.97916666666666663</v>
      </c>
      <c r="C243" s="17">
        <v>0</v>
      </c>
      <c r="D243" s="1">
        <v>42009.979166666664</v>
      </c>
      <c r="E243" s="24">
        <v>28.68</v>
      </c>
      <c r="F243" s="24">
        <v>0</v>
      </c>
      <c r="G243" s="24">
        <v>0</v>
      </c>
      <c r="H243" s="24">
        <v>0</v>
      </c>
    </row>
    <row r="244" spans="1:8" x14ac:dyDescent="0.3">
      <c r="B244" s="16">
        <v>0.99998842592592585</v>
      </c>
      <c r="C244" s="17">
        <v>0</v>
      </c>
      <c r="D244" s="1">
        <v>42010</v>
      </c>
      <c r="E244" s="24">
        <v>26.5</v>
      </c>
      <c r="F244" s="24">
        <v>0</v>
      </c>
      <c r="G244" s="24">
        <v>0</v>
      </c>
      <c r="H244" s="24">
        <v>0</v>
      </c>
    </row>
    <row r="245" spans="1:8" x14ac:dyDescent="0.3">
      <c r="A245" s="15">
        <v>42010</v>
      </c>
      <c r="B245" s="16">
        <v>2.0833333333333332E-2</v>
      </c>
      <c r="C245" s="17">
        <v>0</v>
      </c>
      <c r="D245" s="1">
        <v>42010.020833333336</v>
      </c>
      <c r="E245" s="24">
        <v>25.16</v>
      </c>
      <c r="F245" s="24">
        <v>0</v>
      </c>
      <c r="G245" s="24">
        <v>0</v>
      </c>
      <c r="H245" s="24">
        <v>0</v>
      </c>
    </row>
    <row r="246" spans="1:8" x14ac:dyDescent="0.3">
      <c r="B246" s="16">
        <v>4.1666666666666664E-2</v>
      </c>
      <c r="C246" s="17">
        <v>0</v>
      </c>
      <c r="D246" s="1">
        <v>42010.041666666664</v>
      </c>
      <c r="E246" s="24">
        <v>26.07</v>
      </c>
      <c r="F246" s="24">
        <v>0</v>
      </c>
      <c r="G246" s="24">
        <v>0</v>
      </c>
      <c r="H246" s="24">
        <v>0</v>
      </c>
    </row>
    <row r="247" spans="1:8" x14ac:dyDescent="0.3">
      <c r="B247" s="16">
        <v>6.25E-2</v>
      </c>
      <c r="C247" s="17">
        <v>0</v>
      </c>
      <c r="D247" s="1">
        <v>42010.0625</v>
      </c>
      <c r="E247" s="24">
        <v>22.89</v>
      </c>
      <c r="F247" s="24">
        <v>0</v>
      </c>
      <c r="G247" s="24">
        <v>0</v>
      </c>
      <c r="H247" s="24">
        <v>0</v>
      </c>
    </row>
    <row r="248" spans="1:8" x14ac:dyDescent="0.3">
      <c r="B248" s="16">
        <v>8.3333333333333329E-2</v>
      </c>
      <c r="C248" s="17">
        <v>0</v>
      </c>
      <c r="D248" s="1">
        <v>42010.083333333336</v>
      </c>
      <c r="E248" s="24">
        <v>21.27</v>
      </c>
      <c r="F248" s="24">
        <v>0</v>
      </c>
      <c r="G248" s="24">
        <v>0</v>
      </c>
      <c r="H248" s="24">
        <v>0</v>
      </c>
    </row>
    <row r="249" spans="1:8" x14ac:dyDescent="0.3">
      <c r="B249" s="16">
        <v>0.10416666666666667</v>
      </c>
      <c r="C249" s="17">
        <v>0</v>
      </c>
      <c r="D249" s="1">
        <v>42010.104166666664</v>
      </c>
      <c r="E249" s="24">
        <v>21.25</v>
      </c>
      <c r="F249" s="24">
        <v>0</v>
      </c>
      <c r="G249" s="24">
        <v>0</v>
      </c>
      <c r="H249" s="24">
        <v>0</v>
      </c>
    </row>
    <row r="250" spans="1:8" x14ac:dyDescent="0.3">
      <c r="B250" s="16">
        <v>0.125</v>
      </c>
      <c r="C250" s="17">
        <v>0</v>
      </c>
      <c r="D250" s="1">
        <v>42010.125</v>
      </c>
      <c r="E250" s="24">
        <v>20.309999999999999</v>
      </c>
      <c r="F250" s="24">
        <v>0</v>
      </c>
      <c r="G250" s="24">
        <v>0</v>
      </c>
      <c r="H250" s="24">
        <v>0</v>
      </c>
    </row>
    <row r="251" spans="1:8" x14ac:dyDescent="0.3">
      <c r="B251" s="16">
        <v>0.14583333333333334</v>
      </c>
      <c r="C251" s="17">
        <v>0</v>
      </c>
      <c r="D251" s="1">
        <v>42010.145833333336</v>
      </c>
      <c r="E251" s="24">
        <v>19.63</v>
      </c>
      <c r="F251" s="24">
        <v>0</v>
      </c>
      <c r="G251" s="24">
        <v>0</v>
      </c>
      <c r="H251" s="24">
        <v>0</v>
      </c>
    </row>
    <row r="252" spans="1:8" x14ac:dyDescent="0.3">
      <c r="B252" s="16">
        <v>0.16666666666666666</v>
      </c>
      <c r="C252" s="17">
        <v>0</v>
      </c>
      <c r="D252" s="1">
        <v>42010.166666666664</v>
      </c>
      <c r="E252" s="24">
        <v>20.010000000000002</v>
      </c>
      <c r="F252" s="24">
        <v>0</v>
      </c>
      <c r="G252" s="24">
        <v>0</v>
      </c>
      <c r="H252" s="24">
        <v>0</v>
      </c>
    </row>
    <row r="253" spans="1:8" x14ac:dyDescent="0.3">
      <c r="B253" s="16">
        <v>0.1875</v>
      </c>
      <c r="C253" s="17">
        <v>0</v>
      </c>
      <c r="D253" s="1">
        <v>42010.1875</v>
      </c>
      <c r="E253" s="24">
        <v>24.58</v>
      </c>
      <c r="F253" s="24">
        <v>0</v>
      </c>
      <c r="G253" s="24">
        <v>0</v>
      </c>
      <c r="H253" s="24">
        <v>0</v>
      </c>
    </row>
    <row r="254" spans="1:8" x14ac:dyDescent="0.3">
      <c r="B254" s="16">
        <v>0.20833333333333334</v>
      </c>
      <c r="C254" s="17">
        <v>0</v>
      </c>
      <c r="D254" s="1">
        <v>42010.208333333336</v>
      </c>
      <c r="E254" s="24">
        <v>23.98</v>
      </c>
      <c r="F254" s="24">
        <v>0</v>
      </c>
      <c r="G254" s="24">
        <v>0</v>
      </c>
      <c r="H254" s="24">
        <v>0</v>
      </c>
    </row>
    <row r="255" spans="1:8" x14ac:dyDescent="0.3">
      <c r="B255" s="16">
        <v>0.22916666666666666</v>
      </c>
      <c r="C255" s="17">
        <v>6.2560000000000011E-3</v>
      </c>
      <c r="D255" s="1">
        <v>42010.229166666664</v>
      </c>
      <c r="E255" s="24">
        <v>24.75</v>
      </c>
      <c r="F255" s="24">
        <v>0.14929287120000001</v>
      </c>
      <c r="G255" s="24">
        <v>1.1636160000000002</v>
      </c>
      <c r="H255" s="24">
        <v>1.0143231288000001</v>
      </c>
    </row>
    <row r="256" spans="1:8" x14ac:dyDescent="0.3">
      <c r="B256" s="16">
        <v>0.25</v>
      </c>
      <c r="C256" s="17">
        <v>0.30976199999999998</v>
      </c>
      <c r="D256" s="1">
        <v>42010.25</v>
      </c>
      <c r="E256" s="24">
        <v>26.7</v>
      </c>
      <c r="F256" s="24">
        <v>7.9745562946799993</v>
      </c>
      <c r="G256" s="24">
        <v>57.615731999999994</v>
      </c>
      <c r="H256" s="24">
        <v>49.641175705319995</v>
      </c>
    </row>
    <row r="257" spans="2:8" x14ac:dyDescent="0.3">
      <c r="B257" s="16">
        <v>0.27083333333333331</v>
      </c>
      <c r="C257" s="17">
        <v>1.1788259999999999</v>
      </c>
      <c r="D257" s="1">
        <v>42010.270833333336</v>
      </c>
      <c r="E257" s="24">
        <v>29.64</v>
      </c>
      <c r="F257" s="24">
        <v>33.689536225487998</v>
      </c>
      <c r="G257" s="24">
        <v>219.26163599999998</v>
      </c>
      <c r="H257" s="24">
        <v>185.57209977451197</v>
      </c>
    </row>
    <row r="258" spans="2:8" x14ac:dyDescent="0.3">
      <c r="B258" s="16">
        <v>0.29166666666666669</v>
      </c>
      <c r="C258" s="17">
        <v>1.7359520000000002</v>
      </c>
      <c r="D258" s="1">
        <v>42010.291666666664</v>
      </c>
      <c r="E258" s="24">
        <v>33.090000000000003</v>
      </c>
      <c r="F258" s="24">
        <v>55.386204749856006</v>
      </c>
      <c r="G258" s="24">
        <v>322.88707200000005</v>
      </c>
      <c r="H258" s="24">
        <v>267.50086725014404</v>
      </c>
    </row>
    <row r="259" spans="2:8" x14ac:dyDescent="0.3">
      <c r="B259" s="16">
        <v>0.3125</v>
      </c>
      <c r="C259" s="17">
        <v>2.8736639999999998</v>
      </c>
      <c r="D259" s="1">
        <v>42010.3125</v>
      </c>
      <c r="E259" s="24">
        <v>35.35</v>
      </c>
      <c r="F259" s="24">
        <v>97.947314398079996</v>
      </c>
      <c r="G259" s="24">
        <v>534.50150399999995</v>
      </c>
      <c r="H259" s="24">
        <v>436.55418960191997</v>
      </c>
    </row>
    <row r="260" spans="2:8" x14ac:dyDescent="0.3">
      <c r="B260" s="16">
        <v>0.33333333333333331</v>
      </c>
      <c r="C260" s="17">
        <v>2.3745339999999997</v>
      </c>
      <c r="D260" s="1">
        <v>42010.333333333336</v>
      </c>
      <c r="E260" s="24">
        <v>36.479999999999997</v>
      </c>
      <c r="F260" s="24">
        <v>83.52189690854398</v>
      </c>
      <c r="G260" s="24">
        <v>441.66332399999993</v>
      </c>
      <c r="H260" s="24">
        <v>358.14142709145597</v>
      </c>
    </row>
    <row r="261" spans="2:8" x14ac:dyDescent="0.3">
      <c r="B261" s="16">
        <v>0.35416666666666669</v>
      </c>
      <c r="C261" s="17">
        <v>3.8278169999999996</v>
      </c>
      <c r="D261" s="1">
        <v>42010.354166666664</v>
      </c>
      <c r="E261" s="24">
        <v>36.700000000000003</v>
      </c>
      <c r="F261" s="24">
        <v>135.45166825638</v>
      </c>
      <c r="G261" s="24">
        <v>711.97396199999991</v>
      </c>
      <c r="H261" s="24">
        <v>576.52229374361991</v>
      </c>
    </row>
    <row r="262" spans="2:8" x14ac:dyDescent="0.3">
      <c r="B262" s="16">
        <v>0.375</v>
      </c>
      <c r="C262" s="17">
        <v>3.40707</v>
      </c>
      <c r="D262" s="1">
        <v>42010.375</v>
      </c>
      <c r="E262" s="24">
        <v>42.85</v>
      </c>
      <c r="F262" s="24">
        <v>140.76640190789999</v>
      </c>
      <c r="G262" s="24">
        <v>633.71501999999998</v>
      </c>
      <c r="H262" s="24">
        <v>492.94861809209999</v>
      </c>
    </row>
    <row r="263" spans="2:8" x14ac:dyDescent="0.3">
      <c r="B263" s="16">
        <v>0.39583333333333331</v>
      </c>
      <c r="C263" s="17">
        <v>4.2422439999999995</v>
      </c>
      <c r="D263" s="1">
        <v>42010.395833333336</v>
      </c>
      <c r="E263" s="24">
        <v>41.62</v>
      </c>
      <c r="F263" s="24">
        <v>170.24126868897596</v>
      </c>
      <c r="G263" s="24">
        <v>789.05738399999996</v>
      </c>
      <c r="H263" s="24">
        <v>618.81611531102396</v>
      </c>
    </row>
    <row r="264" spans="2:8" x14ac:dyDescent="0.3">
      <c r="B264" s="16">
        <v>0.41666666666666669</v>
      </c>
      <c r="C264" s="17">
        <v>4.2929919999999999</v>
      </c>
      <c r="D264" s="1">
        <v>42010.416666666664</v>
      </c>
      <c r="E264" s="24">
        <v>43.34</v>
      </c>
      <c r="F264" s="24">
        <v>179.39738709657601</v>
      </c>
      <c r="G264" s="24">
        <v>798.49651199999994</v>
      </c>
      <c r="H264" s="24">
        <v>619.0991249034239</v>
      </c>
    </row>
    <row r="265" spans="2:8" x14ac:dyDescent="0.3">
      <c r="B265" s="16">
        <v>0.4375</v>
      </c>
      <c r="C265" s="17">
        <v>6.1285730000000003</v>
      </c>
      <c r="D265" s="1">
        <v>42010.4375</v>
      </c>
      <c r="E265" s="24">
        <v>49.94</v>
      </c>
      <c r="F265" s="24">
        <v>295.10395412480398</v>
      </c>
      <c r="G265" s="24">
        <v>1139.9145780000001</v>
      </c>
      <c r="H265" s="24">
        <v>844.81062387519614</v>
      </c>
    </row>
    <row r="266" spans="2:8" x14ac:dyDescent="0.3">
      <c r="B266" s="16">
        <v>0.45833333333333331</v>
      </c>
      <c r="C266" s="17">
        <v>8.6503699999999988</v>
      </c>
      <c r="D266" s="1">
        <v>42010.458333333336</v>
      </c>
      <c r="E266" s="24">
        <v>54.03</v>
      </c>
      <c r="F266" s="24">
        <v>450.64730531861994</v>
      </c>
      <c r="G266" s="24">
        <v>1608.9688199999998</v>
      </c>
      <c r="H266" s="24">
        <v>1158.32151468138</v>
      </c>
    </row>
    <row r="267" spans="2:8" x14ac:dyDescent="0.3">
      <c r="B267" s="16">
        <v>0.47916666666666669</v>
      </c>
      <c r="C267" s="17">
        <v>9.8091769999999983</v>
      </c>
      <c r="D267" s="1">
        <v>42010.479166666664</v>
      </c>
      <c r="E267" s="24">
        <v>58.12</v>
      </c>
      <c r="F267" s="24">
        <v>549.69945189280782</v>
      </c>
      <c r="G267" s="24">
        <v>1824.5069219999996</v>
      </c>
      <c r="H267" s="24">
        <v>1274.8074701071919</v>
      </c>
    </row>
    <row r="268" spans="2:8" x14ac:dyDescent="0.3">
      <c r="B268" s="16">
        <v>0.5</v>
      </c>
      <c r="C268" s="17">
        <v>7.5225480000000005</v>
      </c>
      <c r="D268" s="1">
        <v>42010.5</v>
      </c>
      <c r="E268" s="24">
        <v>54.54</v>
      </c>
      <c r="F268" s="24">
        <v>395.59175222846403</v>
      </c>
      <c r="G268" s="24">
        <v>1399.1939280000001</v>
      </c>
      <c r="H268" s="24">
        <v>1003.6021757715362</v>
      </c>
    </row>
    <row r="269" spans="2:8" x14ac:dyDescent="0.3">
      <c r="B269" s="16">
        <v>0.52083333333333337</v>
      </c>
      <c r="C269" s="17">
        <v>7.5275800000000004</v>
      </c>
      <c r="D269" s="1">
        <v>42010.520833333336</v>
      </c>
      <c r="E269" s="24">
        <v>49.4</v>
      </c>
      <c r="F269" s="24">
        <v>358.54977621839998</v>
      </c>
      <c r="G269" s="24">
        <v>1400.12988</v>
      </c>
      <c r="H269" s="24">
        <v>1041.5801037816</v>
      </c>
    </row>
    <row r="270" spans="2:8" x14ac:dyDescent="0.3">
      <c r="B270" s="16">
        <v>0.54166666666666663</v>
      </c>
      <c r="C270" s="17">
        <v>2.3782540000000001</v>
      </c>
      <c r="D270" s="1">
        <v>42010.541666666664</v>
      </c>
      <c r="E270" s="24">
        <v>57.33</v>
      </c>
      <c r="F270" s="24">
        <v>131.46414001484399</v>
      </c>
      <c r="G270" s="24">
        <v>442.35524400000003</v>
      </c>
      <c r="H270" s="24">
        <v>310.89110398515606</v>
      </c>
    </row>
    <row r="271" spans="2:8" x14ac:dyDescent="0.3">
      <c r="B271" s="16">
        <v>0.5625</v>
      </c>
      <c r="C271" s="17">
        <v>1.4895160000000001</v>
      </c>
      <c r="D271" s="1">
        <v>42010.5625</v>
      </c>
      <c r="E271" s="24">
        <v>55.48</v>
      </c>
      <c r="F271" s="24">
        <v>79.679894833055997</v>
      </c>
      <c r="G271" s="24">
        <v>277.04997600000002</v>
      </c>
      <c r="H271" s="24">
        <v>197.37008116694403</v>
      </c>
    </row>
    <row r="272" spans="2:8" x14ac:dyDescent="0.3">
      <c r="B272" s="16">
        <v>0.58333333333333337</v>
      </c>
      <c r="C272" s="17">
        <v>0.88232899999999992</v>
      </c>
      <c r="D272" s="1">
        <v>42010.583333333336</v>
      </c>
      <c r="E272" s="24">
        <v>65.510000000000005</v>
      </c>
      <c r="F272" s="24">
        <v>55.732083644117999</v>
      </c>
      <c r="G272" s="24">
        <v>164.11319399999999</v>
      </c>
      <c r="H272" s="24">
        <v>108.38111035588199</v>
      </c>
    </row>
    <row r="273" spans="2:8" x14ac:dyDescent="0.3">
      <c r="B273" s="16">
        <v>0.60416666666666663</v>
      </c>
      <c r="C273" s="17">
        <v>5.7970039999999994</v>
      </c>
      <c r="D273" s="1">
        <v>42010.604166666664</v>
      </c>
      <c r="E273" s="24">
        <v>51.47</v>
      </c>
      <c r="F273" s="24">
        <v>287.69008558749596</v>
      </c>
      <c r="G273" s="24">
        <v>1078.2427439999999</v>
      </c>
      <c r="H273" s="24">
        <v>790.55265841250389</v>
      </c>
    </row>
    <row r="274" spans="2:8" x14ac:dyDescent="0.3">
      <c r="B274" s="16">
        <v>0.625</v>
      </c>
      <c r="C274" s="17">
        <v>7.887537</v>
      </c>
      <c r="D274" s="1">
        <v>42010.625</v>
      </c>
      <c r="E274" s="24">
        <v>76.94</v>
      </c>
      <c r="F274" s="24">
        <v>585.14125471527598</v>
      </c>
      <c r="G274" s="24">
        <v>1467.081882</v>
      </c>
      <c r="H274" s="24">
        <v>881.94062728472397</v>
      </c>
    </row>
    <row r="275" spans="2:8" x14ac:dyDescent="0.3">
      <c r="B275" s="16">
        <v>0.64583333333333337</v>
      </c>
      <c r="C275" s="17">
        <v>5.5578150000000006</v>
      </c>
      <c r="D275" s="1">
        <v>42010.645833333336</v>
      </c>
      <c r="E275" s="24">
        <v>50.1</v>
      </c>
      <c r="F275" s="24">
        <v>268.47814567230006</v>
      </c>
      <c r="G275" s="24">
        <v>1033.75359</v>
      </c>
      <c r="H275" s="24">
        <v>765.27544432769992</v>
      </c>
    </row>
    <row r="276" spans="2:8" x14ac:dyDescent="0.3">
      <c r="B276" s="16">
        <v>0.66666666666666663</v>
      </c>
      <c r="C276" s="17">
        <v>6.3487089999999995</v>
      </c>
      <c r="D276" s="1">
        <v>42010.666666666664</v>
      </c>
      <c r="E276" s="24">
        <v>64.88</v>
      </c>
      <c r="F276" s="24">
        <v>397.15806813086391</v>
      </c>
      <c r="G276" s="24">
        <v>1180.859874</v>
      </c>
      <c r="H276" s="24">
        <v>783.70180586913602</v>
      </c>
    </row>
    <row r="277" spans="2:8" x14ac:dyDescent="0.3">
      <c r="B277" s="16">
        <v>0.6875</v>
      </c>
      <c r="C277" s="17">
        <v>2.7626599999999999</v>
      </c>
      <c r="D277" s="1">
        <v>42010.6875</v>
      </c>
      <c r="E277" s="24">
        <v>95.34</v>
      </c>
      <c r="F277" s="24">
        <v>253.96257064248002</v>
      </c>
      <c r="G277" s="24">
        <v>513.85475999999994</v>
      </c>
      <c r="H277" s="24">
        <v>259.8921893575199</v>
      </c>
    </row>
    <row r="278" spans="2:8" x14ac:dyDescent="0.3">
      <c r="B278" s="16">
        <v>0.70833333333333337</v>
      </c>
      <c r="C278" s="17">
        <v>1.8877700000000002</v>
      </c>
      <c r="D278" s="1">
        <v>42010.708333333336</v>
      </c>
      <c r="E278" s="24">
        <v>54.05</v>
      </c>
      <c r="F278" s="24">
        <v>98.381152427700002</v>
      </c>
      <c r="G278" s="24">
        <v>351.12522000000001</v>
      </c>
      <c r="H278" s="24">
        <v>252.74406757230003</v>
      </c>
    </row>
    <row r="279" spans="2:8" x14ac:dyDescent="0.3">
      <c r="B279" s="16">
        <v>0.72916666666666663</v>
      </c>
      <c r="C279" s="17">
        <v>1.661225</v>
      </c>
      <c r="D279" s="1">
        <v>42010.729166666664</v>
      </c>
      <c r="E279" s="24">
        <v>46.33</v>
      </c>
      <c r="F279" s="24">
        <v>74.209223207849988</v>
      </c>
      <c r="G279" s="24">
        <v>308.98784999999998</v>
      </c>
      <c r="H279" s="24">
        <v>234.77862679214999</v>
      </c>
    </row>
    <row r="280" spans="2:8" x14ac:dyDescent="0.3">
      <c r="B280" s="16">
        <v>0.75</v>
      </c>
      <c r="C280" s="17">
        <v>0.432917</v>
      </c>
      <c r="D280" s="1">
        <v>42010.75</v>
      </c>
      <c r="E280" s="24">
        <v>42.22</v>
      </c>
      <c r="F280" s="24">
        <v>17.623412084508001</v>
      </c>
      <c r="G280" s="24">
        <v>80.522561999999994</v>
      </c>
      <c r="H280" s="24">
        <v>62.899149915491989</v>
      </c>
    </row>
    <row r="281" spans="2:8" x14ac:dyDescent="0.3">
      <c r="B281" s="16">
        <v>0.77083333333333337</v>
      </c>
      <c r="C281" s="17">
        <v>0.14424699999999999</v>
      </c>
      <c r="D281" s="1">
        <v>42010.770833333336</v>
      </c>
      <c r="E281" s="24">
        <v>40.549999999999997</v>
      </c>
      <c r="F281" s="24">
        <v>5.6398139225699992</v>
      </c>
      <c r="G281" s="24">
        <v>26.829941999999999</v>
      </c>
      <c r="H281" s="24">
        <v>21.19012807743</v>
      </c>
    </row>
    <row r="282" spans="2:8" x14ac:dyDescent="0.3">
      <c r="B282" s="16">
        <v>0.79166666666666663</v>
      </c>
      <c r="C282" s="17">
        <v>2.7265999999999999E-2</v>
      </c>
      <c r="D282" s="1">
        <v>42010.791666666664</v>
      </c>
      <c r="E282" s="24">
        <v>45.75</v>
      </c>
      <c r="F282" s="24">
        <v>1.2027618818999999</v>
      </c>
      <c r="G282" s="24">
        <v>5.0714759999999997</v>
      </c>
      <c r="H282" s="24">
        <v>3.8687141180999998</v>
      </c>
    </row>
    <row r="283" spans="2:8" x14ac:dyDescent="0.3">
      <c r="B283" s="16">
        <v>0.8125</v>
      </c>
      <c r="C283" s="17">
        <v>0</v>
      </c>
      <c r="D283" s="1">
        <v>42010.8125</v>
      </c>
      <c r="E283" s="24">
        <v>44.23</v>
      </c>
      <c r="F283" s="24">
        <v>0</v>
      </c>
      <c r="G283" s="24">
        <v>0</v>
      </c>
      <c r="H283" s="24">
        <v>0</v>
      </c>
    </row>
    <row r="284" spans="2:8" x14ac:dyDescent="0.3">
      <c r="B284" s="16">
        <v>0.83333333333333337</v>
      </c>
      <c r="C284" s="17">
        <v>0</v>
      </c>
      <c r="D284" s="1">
        <v>42010.833333333336</v>
      </c>
      <c r="E284" s="24">
        <v>46.69</v>
      </c>
      <c r="F284" s="24">
        <v>0</v>
      </c>
      <c r="G284" s="24">
        <v>0</v>
      </c>
      <c r="H284" s="24">
        <v>0</v>
      </c>
    </row>
    <row r="285" spans="2:8" x14ac:dyDescent="0.3">
      <c r="B285" s="16">
        <v>0.85416666666666663</v>
      </c>
      <c r="C285" s="17">
        <v>0</v>
      </c>
      <c r="D285" s="1">
        <v>42010.854166666664</v>
      </c>
      <c r="E285" s="24">
        <v>43.23</v>
      </c>
      <c r="F285" s="24">
        <v>0</v>
      </c>
      <c r="G285" s="24">
        <v>0</v>
      </c>
      <c r="H285" s="24">
        <v>0</v>
      </c>
    </row>
    <row r="286" spans="2:8" x14ac:dyDescent="0.3">
      <c r="B286" s="16">
        <v>0.875</v>
      </c>
      <c r="C286" s="17">
        <v>0</v>
      </c>
      <c r="D286" s="1">
        <v>42010.875</v>
      </c>
      <c r="E286" s="24">
        <v>38.96</v>
      </c>
      <c r="F286" s="24">
        <v>0</v>
      </c>
      <c r="G286" s="24">
        <v>0</v>
      </c>
      <c r="H286" s="24">
        <v>0</v>
      </c>
    </row>
    <row r="287" spans="2:8" x14ac:dyDescent="0.3">
      <c r="B287" s="16">
        <v>0.89583333333333337</v>
      </c>
      <c r="C287" s="17">
        <v>0</v>
      </c>
      <c r="D287" s="1">
        <v>42010.895833333336</v>
      </c>
      <c r="E287" s="24">
        <v>34.24</v>
      </c>
      <c r="F287" s="24">
        <v>0</v>
      </c>
      <c r="G287" s="24">
        <v>0</v>
      </c>
      <c r="H287" s="24">
        <v>0</v>
      </c>
    </row>
    <row r="288" spans="2:8" x14ac:dyDescent="0.3">
      <c r="B288" s="16">
        <v>0.91666666666666663</v>
      </c>
      <c r="C288" s="17">
        <v>0</v>
      </c>
      <c r="D288" s="1">
        <v>42010.916666666664</v>
      </c>
      <c r="E288" s="24">
        <v>33.71</v>
      </c>
      <c r="F288" s="24">
        <v>0</v>
      </c>
      <c r="G288" s="24">
        <v>0</v>
      </c>
      <c r="H288" s="24">
        <v>0</v>
      </c>
    </row>
    <row r="289" spans="1:8" x14ac:dyDescent="0.3">
      <c r="B289" s="16">
        <v>0.9375</v>
      </c>
      <c r="C289" s="17">
        <v>0</v>
      </c>
      <c r="D289" s="1">
        <v>42010.9375</v>
      </c>
      <c r="E289" s="24">
        <v>34.79</v>
      </c>
      <c r="F289" s="24">
        <v>0</v>
      </c>
      <c r="G289" s="24">
        <v>0</v>
      </c>
      <c r="H289" s="24">
        <v>0</v>
      </c>
    </row>
    <row r="290" spans="1:8" x14ac:dyDescent="0.3">
      <c r="B290" s="16">
        <v>0.95833333333333337</v>
      </c>
      <c r="C290" s="17">
        <v>0</v>
      </c>
      <c r="D290" s="1">
        <v>42010.958333333336</v>
      </c>
      <c r="E290" s="24">
        <v>36.090000000000003</v>
      </c>
      <c r="F290" s="24">
        <v>0</v>
      </c>
      <c r="G290" s="24">
        <v>0</v>
      </c>
      <c r="H290" s="24">
        <v>0</v>
      </c>
    </row>
    <row r="291" spans="1:8" x14ac:dyDescent="0.3">
      <c r="B291" s="16">
        <v>0.97916666666666663</v>
      </c>
      <c r="C291" s="17">
        <v>0</v>
      </c>
      <c r="D291" s="1">
        <v>42010.979166666664</v>
      </c>
      <c r="E291" s="24">
        <v>35.979999999999997</v>
      </c>
      <c r="F291" s="24">
        <v>0</v>
      </c>
      <c r="G291" s="24">
        <v>0</v>
      </c>
      <c r="H291" s="24">
        <v>0</v>
      </c>
    </row>
    <row r="292" spans="1:8" x14ac:dyDescent="0.3">
      <c r="B292" s="16">
        <v>0.99998842592592585</v>
      </c>
      <c r="C292" s="17">
        <v>0</v>
      </c>
      <c r="D292" s="1">
        <v>42011</v>
      </c>
      <c r="E292" s="24">
        <v>38.83</v>
      </c>
      <c r="F292" s="24">
        <v>0</v>
      </c>
      <c r="G292" s="24">
        <v>0</v>
      </c>
      <c r="H292" s="24">
        <v>0</v>
      </c>
    </row>
    <row r="293" spans="1:8" x14ac:dyDescent="0.3">
      <c r="A293" s="15">
        <v>42011</v>
      </c>
      <c r="B293" s="16">
        <v>2.0833333333333332E-2</v>
      </c>
      <c r="C293" s="17">
        <v>0</v>
      </c>
      <c r="D293" s="1">
        <v>42011.020833333336</v>
      </c>
      <c r="E293" s="24">
        <v>38.4</v>
      </c>
      <c r="F293" s="24">
        <v>0</v>
      </c>
      <c r="G293" s="24">
        <v>0</v>
      </c>
      <c r="H293" s="24">
        <v>0</v>
      </c>
    </row>
    <row r="294" spans="1:8" x14ac:dyDescent="0.3">
      <c r="B294" s="16">
        <v>4.1666666666666664E-2</v>
      </c>
      <c r="C294" s="17">
        <v>0</v>
      </c>
      <c r="D294" s="1">
        <v>42011.041666666664</v>
      </c>
      <c r="E294" s="24">
        <v>36.43</v>
      </c>
      <c r="F294" s="24">
        <v>0</v>
      </c>
      <c r="G294" s="24">
        <v>0</v>
      </c>
      <c r="H294" s="24">
        <v>0</v>
      </c>
    </row>
    <row r="295" spans="1:8" x14ac:dyDescent="0.3">
      <c r="B295" s="16">
        <v>6.25E-2</v>
      </c>
      <c r="C295" s="17">
        <v>0</v>
      </c>
      <c r="D295" s="1">
        <v>42011.0625</v>
      </c>
      <c r="E295" s="24">
        <v>33.86</v>
      </c>
      <c r="F295" s="24">
        <v>0</v>
      </c>
      <c r="G295" s="24">
        <v>0</v>
      </c>
      <c r="H295" s="24">
        <v>0</v>
      </c>
    </row>
    <row r="296" spans="1:8" x14ac:dyDescent="0.3">
      <c r="B296" s="16">
        <v>8.3333333333333329E-2</v>
      </c>
      <c r="C296" s="17">
        <v>0</v>
      </c>
      <c r="D296" s="1">
        <v>42011.083333333336</v>
      </c>
      <c r="E296" s="24">
        <v>34.25</v>
      </c>
      <c r="F296" s="24">
        <v>0</v>
      </c>
      <c r="G296" s="24">
        <v>0</v>
      </c>
      <c r="H296" s="24">
        <v>0</v>
      </c>
    </row>
    <row r="297" spans="1:8" x14ac:dyDescent="0.3">
      <c r="B297" s="16">
        <v>0.10416666666666667</v>
      </c>
      <c r="C297" s="17">
        <v>0</v>
      </c>
      <c r="D297" s="1">
        <v>42011.104166666664</v>
      </c>
      <c r="E297" s="24">
        <v>31.73</v>
      </c>
      <c r="F297" s="24">
        <v>0</v>
      </c>
      <c r="G297" s="24">
        <v>0</v>
      </c>
      <c r="H297" s="24">
        <v>0</v>
      </c>
    </row>
    <row r="298" spans="1:8" x14ac:dyDescent="0.3">
      <c r="B298" s="16">
        <v>0.125</v>
      </c>
      <c r="C298" s="17">
        <v>0</v>
      </c>
      <c r="D298" s="1">
        <v>42011.125</v>
      </c>
      <c r="E298" s="24">
        <v>29.25</v>
      </c>
      <c r="F298" s="24">
        <v>0</v>
      </c>
      <c r="G298" s="24">
        <v>0</v>
      </c>
      <c r="H298" s="24">
        <v>0</v>
      </c>
    </row>
    <row r="299" spans="1:8" x14ac:dyDescent="0.3">
      <c r="B299" s="16">
        <v>0.14583333333333334</v>
      </c>
      <c r="C299" s="17">
        <v>0</v>
      </c>
      <c r="D299" s="1">
        <v>42011.145833333336</v>
      </c>
      <c r="E299" s="24">
        <v>29.57</v>
      </c>
      <c r="F299" s="24">
        <v>0</v>
      </c>
      <c r="G299" s="24">
        <v>0</v>
      </c>
      <c r="H299" s="24">
        <v>0</v>
      </c>
    </row>
    <row r="300" spans="1:8" x14ac:dyDescent="0.3">
      <c r="B300" s="16">
        <v>0.16666666666666666</v>
      </c>
      <c r="C300" s="17">
        <v>0</v>
      </c>
      <c r="D300" s="1">
        <v>42011.166666666664</v>
      </c>
      <c r="E300" s="24">
        <v>30.36</v>
      </c>
      <c r="F300" s="24">
        <v>0</v>
      </c>
      <c r="G300" s="24">
        <v>0</v>
      </c>
      <c r="H300" s="24">
        <v>0</v>
      </c>
    </row>
    <row r="301" spans="1:8" x14ac:dyDescent="0.3">
      <c r="B301" s="16">
        <v>0.1875</v>
      </c>
      <c r="C301" s="17">
        <v>0</v>
      </c>
      <c r="D301" s="1">
        <v>42011.1875</v>
      </c>
      <c r="E301" s="24">
        <v>41.79</v>
      </c>
      <c r="F301" s="24">
        <v>0</v>
      </c>
      <c r="G301" s="24">
        <v>0</v>
      </c>
      <c r="H301" s="24">
        <v>0</v>
      </c>
    </row>
    <row r="302" spans="1:8" x14ac:dyDescent="0.3">
      <c r="B302" s="16">
        <v>0.20833333333333334</v>
      </c>
      <c r="C302" s="17">
        <v>0</v>
      </c>
      <c r="D302" s="1">
        <v>42011.208333333336</v>
      </c>
      <c r="E302" s="24">
        <v>35.14</v>
      </c>
      <c r="F302" s="24">
        <v>0</v>
      </c>
      <c r="G302" s="24">
        <v>0</v>
      </c>
      <c r="H302" s="24">
        <v>0</v>
      </c>
    </row>
    <row r="303" spans="1:8" x14ac:dyDescent="0.3">
      <c r="B303" s="16">
        <v>0.22916666666666666</v>
      </c>
      <c r="C303" s="17">
        <v>9.5217999999999997E-2</v>
      </c>
      <c r="D303" s="1">
        <v>42011.229166666664</v>
      </c>
      <c r="E303" s="24">
        <v>38.89</v>
      </c>
      <c r="F303" s="24">
        <v>3.5704596168839999</v>
      </c>
      <c r="G303" s="24">
        <v>17.710547999999999</v>
      </c>
      <c r="H303" s="24">
        <v>14.140088383116</v>
      </c>
    </row>
    <row r="304" spans="1:8" x14ac:dyDescent="0.3">
      <c r="B304" s="16">
        <v>0.25</v>
      </c>
      <c r="C304" s="17">
        <v>0.366147</v>
      </c>
      <c r="D304" s="1">
        <v>42011.25</v>
      </c>
      <c r="E304" s="24">
        <v>41.29</v>
      </c>
      <c r="F304" s="24">
        <v>14.576977725245998</v>
      </c>
      <c r="G304" s="24">
        <v>68.103341999999998</v>
      </c>
      <c r="H304" s="24">
        <v>53.526364274754002</v>
      </c>
    </row>
    <row r="305" spans="2:8" x14ac:dyDescent="0.3">
      <c r="B305" s="16">
        <v>0.27083333333333331</v>
      </c>
      <c r="C305" s="17">
        <v>0.82454800000000006</v>
      </c>
      <c r="D305" s="1">
        <v>42011.270833333336</v>
      </c>
      <c r="E305" s="24">
        <v>43.9</v>
      </c>
      <c r="F305" s="24">
        <v>34.901781072239999</v>
      </c>
      <c r="G305" s="24">
        <v>153.365928</v>
      </c>
      <c r="H305" s="24">
        <v>118.46414692776</v>
      </c>
    </row>
    <row r="306" spans="2:8" x14ac:dyDescent="0.3">
      <c r="B306" s="16">
        <v>0.29166666666666669</v>
      </c>
      <c r="C306" s="17">
        <v>1.8798560000000002</v>
      </c>
      <c r="D306" s="1">
        <v>42011.291666666664</v>
      </c>
      <c r="E306" s="24">
        <v>40.299999999999997</v>
      </c>
      <c r="F306" s="24">
        <v>73.046053354560001</v>
      </c>
      <c r="G306" s="24">
        <v>349.65321600000004</v>
      </c>
      <c r="H306" s="24">
        <v>276.60716264544004</v>
      </c>
    </row>
    <row r="307" spans="2:8" x14ac:dyDescent="0.3">
      <c r="B307" s="16">
        <v>0.3125</v>
      </c>
      <c r="C307" s="17">
        <v>3.3111410000000001</v>
      </c>
      <c r="D307" s="1">
        <v>42011.3125</v>
      </c>
      <c r="E307" s="24">
        <v>48.31</v>
      </c>
      <c r="F307" s="24">
        <v>154.23460997278201</v>
      </c>
      <c r="G307" s="24">
        <v>615.87222600000007</v>
      </c>
      <c r="H307" s="24">
        <v>461.63761602721809</v>
      </c>
    </row>
    <row r="308" spans="2:8" x14ac:dyDescent="0.3">
      <c r="B308" s="16">
        <v>0.33333333333333331</v>
      </c>
      <c r="C308" s="17">
        <v>4.5313210000000002</v>
      </c>
      <c r="D308" s="1">
        <v>42011.333333333336</v>
      </c>
      <c r="E308" s="24">
        <v>55.11</v>
      </c>
      <c r="F308" s="24">
        <v>240.781084918902</v>
      </c>
      <c r="G308" s="24">
        <v>842.82570600000008</v>
      </c>
      <c r="H308" s="24">
        <v>602.04462108109806</v>
      </c>
    </row>
    <row r="309" spans="2:8" x14ac:dyDescent="0.3">
      <c r="B309" s="16">
        <v>0.35416666666666669</v>
      </c>
      <c r="C309" s="17">
        <v>5.6445179999999997</v>
      </c>
      <c r="D309" s="1">
        <v>42011.354166666664</v>
      </c>
      <c r="E309" s="24">
        <v>90.14</v>
      </c>
      <c r="F309" s="24">
        <v>490.58192519978394</v>
      </c>
      <c r="G309" s="24">
        <v>1049.8803479999999</v>
      </c>
      <c r="H309" s="24">
        <v>559.29842280021603</v>
      </c>
    </row>
    <row r="310" spans="2:8" x14ac:dyDescent="0.3">
      <c r="B310" s="16">
        <v>0.375</v>
      </c>
      <c r="C310" s="17">
        <v>6.738211999999999</v>
      </c>
      <c r="D310" s="1">
        <v>42011.375</v>
      </c>
      <c r="E310" s="24">
        <v>74.86</v>
      </c>
      <c r="F310" s="24">
        <v>486.3642230185439</v>
      </c>
      <c r="G310" s="24">
        <v>1253.3074319999998</v>
      </c>
      <c r="H310" s="24">
        <v>766.94320898145588</v>
      </c>
    </row>
    <row r="311" spans="2:8" x14ac:dyDescent="0.3">
      <c r="B311" s="16">
        <v>0.39583333333333331</v>
      </c>
      <c r="C311" s="17">
        <v>7.5566119999999994</v>
      </c>
      <c r="D311" s="1">
        <v>42011.395833333336</v>
      </c>
      <c r="E311" s="24">
        <v>62.37</v>
      </c>
      <c r="F311" s="24">
        <v>454.4331395622479</v>
      </c>
      <c r="G311" s="24">
        <v>1405.5298319999999</v>
      </c>
      <c r="H311" s="24">
        <v>951.09669243775204</v>
      </c>
    </row>
    <row r="312" spans="2:8" x14ac:dyDescent="0.3">
      <c r="B312" s="16">
        <v>0.41666666666666669</v>
      </c>
      <c r="C312" s="17">
        <v>8.2746299999999984</v>
      </c>
      <c r="D312" s="1">
        <v>42011.416666666664</v>
      </c>
      <c r="E312" s="24">
        <v>64.17</v>
      </c>
      <c r="F312" s="24">
        <v>511.97381544581987</v>
      </c>
      <c r="G312" s="24">
        <v>1539.0811799999997</v>
      </c>
      <c r="H312" s="24">
        <v>1027.1073645541799</v>
      </c>
    </row>
    <row r="313" spans="2:8" x14ac:dyDescent="0.3">
      <c r="B313" s="16">
        <v>0.4375</v>
      </c>
      <c r="C313" s="17">
        <v>8.7377830000000003</v>
      </c>
      <c r="D313" s="1">
        <v>42011.4375</v>
      </c>
      <c r="E313" s="24">
        <v>79.33</v>
      </c>
      <c r="F313" s="24">
        <v>668.35289934103798</v>
      </c>
      <c r="G313" s="24">
        <v>1625.2276380000001</v>
      </c>
      <c r="H313" s="24">
        <v>956.87473865896209</v>
      </c>
    </row>
    <row r="314" spans="2:8" x14ac:dyDescent="0.3">
      <c r="B314" s="16">
        <v>0.45833333333333331</v>
      </c>
      <c r="C314" s="17">
        <v>9.097804</v>
      </c>
      <c r="D314" s="1">
        <v>42011.458333333336</v>
      </c>
      <c r="E314" s="24">
        <v>73.150000000000006</v>
      </c>
      <c r="F314" s="24">
        <v>641.67930641891996</v>
      </c>
      <c r="G314" s="24">
        <v>1692.191544</v>
      </c>
      <c r="H314" s="24">
        <v>1050.5122375810802</v>
      </c>
    </row>
    <row r="315" spans="2:8" x14ac:dyDescent="0.3">
      <c r="B315" s="16">
        <v>0.47916666666666669</v>
      </c>
      <c r="C315" s="17">
        <v>9.3128010000000003</v>
      </c>
      <c r="D315" s="1">
        <v>42011.479166666664</v>
      </c>
      <c r="E315" s="24">
        <v>51.81</v>
      </c>
      <c r="F315" s="24">
        <v>465.22285514080198</v>
      </c>
      <c r="G315" s="24">
        <v>1732.1809860000001</v>
      </c>
      <c r="H315" s="24">
        <v>1266.958130859198</v>
      </c>
    </row>
    <row r="316" spans="2:8" x14ac:dyDescent="0.3">
      <c r="B316" s="16">
        <v>0.5</v>
      </c>
      <c r="C316" s="17">
        <v>9.3235530000000004</v>
      </c>
      <c r="D316" s="1">
        <v>42011.5</v>
      </c>
      <c r="E316" s="24">
        <v>78.45</v>
      </c>
      <c r="F316" s="24">
        <v>705.24744101397005</v>
      </c>
      <c r="G316" s="24">
        <v>1734.1808580000002</v>
      </c>
      <c r="H316" s="24">
        <v>1028.9334169860301</v>
      </c>
    </row>
    <row r="317" spans="2:8" x14ac:dyDescent="0.3">
      <c r="B317" s="16">
        <v>0.52083333333333337</v>
      </c>
      <c r="C317" s="17">
        <v>9.4454379999999993</v>
      </c>
      <c r="D317" s="1">
        <v>42011.520833333336</v>
      </c>
      <c r="E317" s="24">
        <v>84.79</v>
      </c>
      <c r="F317" s="24">
        <v>772.20723098888402</v>
      </c>
      <c r="G317" s="24">
        <v>1756.8514679999998</v>
      </c>
      <c r="H317" s="24">
        <v>984.64423701111582</v>
      </c>
    </row>
    <row r="318" spans="2:8" x14ac:dyDescent="0.3">
      <c r="B318" s="16">
        <v>0.54166666666666663</v>
      </c>
      <c r="C318" s="17">
        <v>5.3790309999999995</v>
      </c>
      <c r="D318" s="1">
        <v>42011.541666666664</v>
      </c>
      <c r="E318" s="24">
        <v>139.83000000000001</v>
      </c>
      <c r="F318" s="24">
        <v>725.22293814066597</v>
      </c>
      <c r="G318" s="24">
        <v>1000.4997659999999</v>
      </c>
      <c r="H318" s="24">
        <v>275.27682785933393</v>
      </c>
    </row>
    <row r="319" spans="2:8" x14ac:dyDescent="0.3">
      <c r="B319" s="16">
        <v>0.5625</v>
      </c>
      <c r="C319" s="17">
        <v>2.1924169999999998</v>
      </c>
      <c r="D319" s="1">
        <v>42011.5625</v>
      </c>
      <c r="E319" s="24">
        <v>147.61000000000001</v>
      </c>
      <c r="F319" s="24">
        <v>312.03698166335403</v>
      </c>
      <c r="G319" s="24">
        <v>407.78956199999999</v>
      </c>
      <c r="H319" s="24">
        <v>95.752580336645963</v>
      </c>
    </row>
    <row r="320" spans="2:8" x14ac:dyDescent="0.3">
      <c r="B320" s="16">
        <v>0.58333333333333337</v>
      </c>
      <c r="C320" s="17">
        <v>2.0802300000000002</v>
      </c>
      <c r="D320" s="1">
        <v>42011.583333333336</v>
      </c>
      <c r="E320" s="24">
        <v>178.23</v>
      </c>
      <c r="F320" s="24">
        <v>357.48620663418001</v>
      </c>
      <c r="G320" s="24">
        <v>386.92278000000005</v>
      </c>
      <c r="H320" s="24">
        <v>29.436573365820038</v>
      </c>
    </row>
    <row r="321" spans="2:8" x14ac:dyDescent="0.3">
      <c r="B321" s="16">
        <v>0.60416666666666663</v>
      </c>
      <c r="C321" s="17">
        <v>3.163494</v>
      </c>
      <c r="D321" s="1">
        <v>42011.604166666664</v>
      </c>
      <c r="E321" s="24">
        <v>53.92</v>
      </c>
      <c r="F321" s="24">
        <v>164.468990126016</v>
      </c>
      <c r="G321" s="24">
        <v>588.40988400000003</v>
      </c>
      <c r="H321" s="24">
        <v>423.94089387398401</v>
      </c>
    </row>
    <row r="322" spans="2:8" x14ac:dyDescent="0.3">
      <c r="B322" s="16">
        <v>0.625</v>
      </c>
      <c r="C322" s="17">
        <v>3.406555</v>
      </c>
      <c r="D322" s="1">
        <v>42011.625</v>
      </c>
      <c r="E322" s="24">
        <v>91.62</v>
      </c>
      <c r="F322" s="24">
        <v>300.93508232621997</v>
      </c>
      <c r="G322" s="24">
        <v>633.61923000000002</v>
      </c>
      <c r="H322" s="24">
        <v>332.68414767378005</v>
      </c>
    </row>
    <row r="323" spans="2:8" x14ac:dyDescent="0.3">
      <c r="B323" s="16">
        <v>0.64583333333333337</v>
      </c>
      <c r="C323" s="17">
        <v>4.3298710000000007</v>
      </c>
      <c r="D323" s="1">
        <v>42011.645833333336</v>
      </c>
      <c r="E323" s="24">
        <v>259.99</v>
      </c>
      <c r="F323" s="24">
        <v>1085.4222721158183</v>
      </c>
      <c r="G323" s="24">
        <v>805.35600600000009</v>
      </c>
      <c r="H323" s="24">
        <v>-280.06626611581817</v>
      </c>
    </row>
    <row r="324" spans="2:8" x14ac:dyDescent="0.3">
      <c r="B324" s="16">
        <v>0.66666666666666663</v>
      </c>
      <c r="C324" s="17">
        <v>3.9807759999999996</v>
      </c>
      <c r="D324" s="1">
        <v>42011.666666666664</v>
      </c>
      <c r="E324" s="24">
        <v>170.87</v>
      </c>
      <c r="F324" s="24">
        <v>655.84420713470399</v>
      </c>
      <c r="G324" s="24">
        <v>740.42433599999993</v>
      </c>
      <c r="H324" s="24">
        <v>84.580128865295933</v>
      </c>
    </row>
    <row r="325" spans="2:8" x14ac:dyDescent="0.3">
      <c r="B325" s="16">
        <v>0.6875</v>
      </c>
      <c r="C325" s="17">
        <v>2.4499050000000002</v>
      </c>
      <c r="D325" s="1">
        <v>42011.6875</v>
      </c>
      <c r="E325" s="24">
        <v>53.53</v>
      </c>
      <c r="F325" s="24">
        <v>126.44848040553001</v>
      </c>
      <c r="G325" s="24">
        <v>455.68233000000004</v>
      </c>
      <c r="H325" s="24">
        <v>329.23384959447003</v>
      </c>
    </row>
    <row r="326" spans="2:8" x14ac:dyDescent="0.3">
      <c r="B326" s="16">
        <v>0.70833333333333337</v>
      </c>
      <c r="C326" s="17">
        <v>1.713114</v>
      </c>
      <c r="D326" s="1">
        <v>42011.708333333336</v>
      </c>
      <c r="E326" s="24">
        <v>74.84</v>
      </c>
      <c r="F326" s="24">
        <v>123.619553386992</v>
      </c>
      <c r="G326" s="24">
        <v>318.63920400000001</v>
      </c>
      <c r="H326" s="24">
        <v>195.01965061300803</v>
      </c>
    </row>
    <row r="327" spans="2:8" x14ac:dyDescent="0.3">
      <c r="B327" s="16">
        <v>0.72916666666666663</v>
      </c>
      <c r="C327" s="17">
        <v>1.0256959999999999</v>
      </c>
      <c r="D327" s="1">
        <v>42011.729166666664</v>
      </c>
      <c r="E327" s="24">
        <v>62.92</v>
      </c>
      <c r="F327" s="24">
        <v>62.226375154944002</v>
      </c>
      <c r="G327" s="24">
        <v>190.77945599999998</v>
      </c>
      <c r="H327" s="24">
        <v>128.55308084505597</v>
      </c>
    </row>
    <row r="328" spans="2:8" x14ac:dyDescent="0.3">
      <c r="B328" s="16">
        <v>0.75</v>
      </c>
      <c r="C328" s="17">
        <v>0.59204699999999999</v>
      </c>
      <c r="D328" s="1">
        <v>42011.75</v>
      </c>
      <c r="E328" s="24">
        <v>70.7</v>
      </c>
      <c r="F328" s="24">
        <v>40.359216420179997</v>
      </c>
      <c r="G328" s="24">
        <v>110.12074199999999</v>
      </c>
      <c r="H328" s="24">
        <v>69.761525579819988</v>
      </c>
    </row>
    <row r="329" spans="2:8" x14ac:dyDescent="0.3">
      <c r="B329" s="16">
        <v>0.77083333333333337</v>
      </c>
      <c r="C329" s="17">
        <v>0.428143</v>
      </c>
      <c r="D329" s="1">
        <v>42011.770833333336</v>
      </c>
      <c r="E329" s="24">
        <v>49.26</v>
      </c>
      <c r="F329" s="24">
        <v>20.335290574355998</v>
      </c>
      <c r="G329" s="24">
        <v>79.634597999999997</v>
      </c>
      <c r="H329" s="24">
        <v>59.299307425644002</v>
      </c>
    </row>
    <row r="330" spans="2:8" x14ac:dyDescent="0.3">
      <c r="B330" s="16">
        <v>0.79166666666666663</v>
      </c>
      <c r="C330" s="17">
        <v>0.20230799999999999</v>
      </c>
      <c r="D330" s="1">
        <v>42011.791666666664</v>
      </c>
      <c r="E330" s="24">
        <v>55.51</v>
      </c>
      <c r="F330" s="24">
        <v>10.828078888535998</v>
      </c>
      <c r="G330" s="24">
        <v>37.629287999999995</v>
      </c>
      <c r="H330" s="24">
        <v>26.801209111463997</v>
      </c>
    </row>
    <row r="331" spans="2:8" x14ac:dyDescent="0.3">
      <c r="B331" s="16">
        <v>0.8125</v>
      </c>
      <c r="C331" s="17">
        <v>1.1116999999999998E-2</v>
      </c>
      <c r="D331" s="1">
        <v>42011.8125</v>
      </c>
      <c r="E331" s="24">
        <v>55.4</v>
      </c>
      <c r="F331" s="24">
        <v>0.5938332315599999</v>
      </c>
      <c r="G331" s="24">
        <v>2.0677619999999997</v>
      </c>
      <c r="H331" s="24">
        <v>1.4739287684399998</v>
      </c>
    </row>
    <row r="332" spans="2:8" x14ac:dyDescent="0.3">
      <c r="B332" s="16">
        <v>0.83333333333333337</v>
      </c>
      <c r="C332" s="17">
        <v>0</v>
      </c>
      <c r="D332" s="1">
        <v>42011.833333333336</v>
      </c>
      <c r="E332" s="24">
        <v>47.18</v>
      </c>
      <c r="F332" s="24">
        <v>0</v>
      </c>
      <c r="G332" s="24">
        <v>0</v>
      </c>
      <c r="H332" s="24">
        <v>0</v>
      </c>
    </row>
    <row r="333" spans="2:8" x14ac:dyDescent="0.3">
      <c r="B333" s="16">
        <v>0.85416666666666663</v>
      </c>
      <c r="C333" s="17">
        <v>0</v>
      </c>
      <c r="D333" s="1">
        <v>42011.854166666664</v>
      </c>
      <c r="E333" s="24">
        <v>44.34</v>
      </c>
      <c r="F333" s="24">
        <v>0</v>
      </c>
      <c r="G333" s="24">
        <v>0</v>
      </c>
      <c r="H333" s="24">
        <v>0</v>
      </c>
    </row>
    <row r="334" spans="2:8" x14ac:dyDescent="0.3">
      <c r="B334" s="16">
        <v>0.875</v>
      </c>
      <c r="C334" s="17">
        <v>0</v>
      </c>
      <c r="D334" s="1">
        <v>42011.875</v>
      </c>
      <c r="E334" s="24">
        <v>48.12</v>
      </c>
      <c r="F334" s="24">
        <v>0</v>
      </c>
      <c r="G334" s="24">
        <v>0</v>
      </c>
      <c r="H334" s="24">
        <v>0</v>
      </c>
    </row>
    <row r="335" spans="2:8" x14ac:dyDescent="0.3">
      <c r="B335" s="16">
        <v>0.89583333333333337</v>
      </c>
      <c r="C335" s="17">
        <v>0</v>
      </c>
      <c r="D335" s="1">
        <v>42011.895833333336</v>
      </c>
      <c r="E335" s="24">
        <v>41.45</v>
      </c>
      <c r="F335" s="24">
        <v>0</v>
      </c>
      <c r="G335" s="24">
        <v>0</v>
      </c>
      <c r="H335" s="24">
        <v>0</v>
      </c>
    </row>
    <row r="336" spans="2:8" x14ac:dyDescent="0.3">
      <c r="B336" s="16">
        <v>0.91666666666666663</v>
      </c>
      <c r="C336" s="17">
        <v>0</v>
      </c>
      <c r="D336" s="1">
        <v>42011.916666666664</v>
      </c>
      <c r="E336" s="24">
        <v>37.15</v>
      </c>
      <c r="F336" s="24">
        <v>0</v>
      </c>
      <c r="G336" s="24">
        <v>0</v>
      </c>
      <c r="H336" s="24">
        <v>0</v>
      </c>
    </row>
    <row r="337" spans="1:8" x14ac:dyDescent="0.3">
      <c r="B337" s="16">
        <v>0.9375</v>
      </c>
      <c r="C337" s="17">
        <v>0</v>
      </c>
      <c r="D337" s="1">
        <v>42011.9375</v>
      </c>
      <c r="E337" s="24">
        <v>49.52</v>
      </c>
      <c r="F337" s="24">
        <v>0</v>
      </c>
      <c r="G337" s="24">
        <v>0</v>
      </c>
      <c r="H337" s="24">
        <v>0</v>
      </c>
    </row>
    <row r="338" spans="1:8" x14ac:dyDescent="0.3">
      <c r="B338" s="16">
        <v>0.95833333333333337</v>
      </c>
      <c r="C338" s="17">
        <v>0</v>
      </c>
      <c r="D338" s="1">
        <v>42011.958333333336</v>
      </c>
      <c r="E338" s="24">
        <v>44.66</v>
      </c>
      <c r="F338" s="24">
        <v>0</v>
      </c>
      <c r="G338" s="24">
        <v>0</v>
      </c>
      <c r="H338" s="24">
        <v>0</v>
      </c>
    </row>
    <row r="339" spans="1:8" x14ac:dyDescent="0.3">
      <c r="B339" s="16">
        <v>0.97916666666666663</v>
      </c>
      <c r="C339" s="17">
        <v>0</v>
      </c>
      <c r="D339" s="1">
        <v>42011.979166666664</v>
      </c>
      <c r="E339" s="24">
        <v>42.69</v>
      </c>
      <c r="F339" s="24">
        <v>0</v>
      </c>
      <c r="G339" s="24">
        <v>0</v>
      </c>
      <c r="H339" s="24">
        <v>0</v>
      </c>
    </row>
    <row r="340" spans="1:8" x14ac:dyDescent="0.3">
      <c r="B340" s="16">
        <v>0.99998842592592585</v>
      </c>
      <c r="C340" s="17">
        <v>0</v>
      </c>
      <c r="D340" s="1">
        <v>42012</v>
      </c>
      <c r="E340" s="24">
        <v>45.24</v>
      </c>
      <c r="F340" s="24">
        <v>0</v>
      </c>
      <c r="G340" s="24">
        <v>0</v>
      </c>
      <c r="H340" s="24">
        <v>0</v>
      </c>
    </row>
    <row r="341" spans="1:8" x14ac:dyDescent="0.3">
      <c r="A341" s="15">
        <v>42012</v>
      </c>
      <c r="B341" s="16">
        <v>2.0833333333333332E-2</v>
      </c>
      <c r="C341" s="17">
        <v>0</v>
      </c>
      <c r="D341" s="1">
        <v>42012.020833333336</v>
      </c>
      <c r="E341" s="24">
        <v>45.13</v>
      </c>
      <c r="F341" s="24">
        <v>0</v>
      </c>
      <c r="G341" s="24">
        <v>0</v>
      </c>
      <c r="H341" s="24">
        <v>0</v>
      </c>
    </row>
    <row r="342" spans="1:8" x14ac:dyDescent="0.3">
      <c r="B342" s="16">
        <v>4.1666666666666664E-2</v>
      </c>
      <c r="C342" s="17">
        <v>0</v>
      </c>
      <c r="D342" s="1">
        <v>42012.041666666664</v>
      </c>
      <c r="E342" s="24">
        <v>47.25</v>
      </c>
      <c r="F342" s="24">
        <v>0</v>
      </c>
      <c r="G342" s="24">
        <v>0</v>
      </c>
      <c r="H342" s="24">
        <v>0</v>
      </c>
    </row>
    <row r="343" spans="1:8" x14ac:dyDescent="0.3">
      <c r="B343" s="16">
        <v>6.25E-2</v>
      </c>
      <c r="C343" s="17">
        <v>0</v>
      </c>
      <c r="D343" s="1">
        <v>42012.0625</v>
      </c>
      <c r="E343" s="24">
        <v>35.1</v>
      </c>
      <c r="F343" s="24">
        <v>0</v>
      </c>
      <c r="G343" s="24">
        <v>0</v>
      </c>
      <c r="H343" s="24">
        <v>0</v>
      </c>
    </row>
    <row r="344" spans="1:8" x14ac:dyDescent="0.3">
      <c r="B344" s="16">
        <v>8.3333333333333329E-2</v>
      </c>
      <c r="C344" s="17">
        <v>0</v>
      </c>
      <c r="D344" s="1">
        <v>42012.083333333336</v>
      </c>
      <c r="E344" s="24">
        <v>34.4</v>
      </c>
      <c r="F344" s="24">
        <v>0</v>
      </c>
      <c r="G344" s="24">
        <v>0</v>
      </c>
      <c r="H344" s="24">
        <v>0</v>
      </c>
    </row>
    <row r="345" spans="1:8" x14ac:dyDescent="0.3">
      <c r="B345" s="16">
        <v>0.10416666666666667</v>
      </c>
      <c r="C345" s="17">
        <v>0</v>
      </c>
      <c r="D345" s="1">
        <v>42012.104166666664</v>
      </c>
      <c r="E345" s="24">
        <v>27.38</v>
      </c>
      <c r="F345" s="24">
        <v>0</v>
      </c>
      <c r="G345" s="24">
        <v>0</v>
      </c>
      <c r="H345" s="24">
        <v>0</v>
      </c>
    </row>
    <row r="346" spans="1:8" x14ac:dyDescent="0.3">
      <c r="B346" s="16">
        <v>0.125</v>
      </c>
      <c r="C346" s="17">
        <v>0</v>
      </c>
      <c r="D346" s="1">
        <v>42012.125</v>
      </c>
      <c r="E346" s="24">
        <v>27.96</v>
      </c>
      <c r="F346" s="24">
        <v>0</v>
      </c>
      <c r="G346" s="24">
        <v>0</v>
      </c>
      <c r="H346" s="24">
        <v>0</v>
      </c>
    </row>
    <row r="347" spans="1:8" x14ac:dyDescent="0.3">
      <c r="B347" s="16">
        <v>0.14583333333333334</v>
      </c>
      <c r="C347" s="17">
        <v>0</v>
      </c>
      <c r="D347" s="1">
        <v>42012.145833333336</v>
      </c>
      <c r="E347" s="24">
        <v>27.96</v>
      </c>
      <c r="F347" s="24">
        <v>0</v>
      </c>
      <c r="G347" s="24">
        <v>0</v>
      </c>
      <c r="H347" s="24">
        <v>0</v>
      </c>
    </row>
    <row r="348" spans="1:8" x14ac:dyDescent="0.3">
      <c r="B348" s="16">
        <v>0.16666666666666666</v>
      </c>
      <c r="C348" s="17">
        <v>0</v>
      </c>
      <c r="D348" s="1">
        <v>42012.166666666664</v>
      </c>
      <c r="E348" s="24">
        <v>27.96</v>
      </c>
      <c r="F348" s="24">
        <v>0</v>
      </c>
      <c r="G348" s="24">
        <v>0</v>
      </c>
      <c r="H348" s="24">
        <v>0</v>
      </c>
    </row>
    <row r="349" spans="1:8" x14ac:dyDescent="0.3">
      <c r="B349" s="16">
        <v>0.1875</v>
      </c>
      <c r="C349" s="17">
        <v>0</v>
      </c>
      <c r="D349" s="1">
        <v>42012.1875</v>
      </c>
      <c r="E349" s="24">
        <v>32.36</v>
      </c>
      <c r="F349" s="24">
        <v>0</v>
      </c>
      <c r="G349" s="24">
        <v>0</v>
      </c>
      <c r="H349" s="24">
        <v>0</v>
      </c>
    </row>
    <row r="350" spans="1:8" x14ac:dyDescent="0.3">
      <c r="B350" s="16">
        <v>0.20833333333333334</v>
      </c>
      <c r="C350" s="17">
        <v>0</v>
      </c>
      <c r="D350" s="1">
        <v>42012.208333333336</v>
      </c>
      <c r="E350" s="24">
        <v>28.05</v>
      </c>
      <c r="F350" s="24">
        <v>0</v>
      </c>
      <c r="G350" s="24">
        <v>0</v>
      </c>
      <c r="H350" s="24">
        <v>0</v>
      </c>
    </row>
    <row r="351" spans="1:8" x14ac:dyDescent="0.3">
      <c r="B351" s="16">
        <v>0.22916666666666666</v>
      </c>
      <c r="C351" s="17">
        <v>0.11104499999999999</v>
      </c>
      <c r="D351" s="1">
        <v>42012.229166666664</v>
      </c>
      <c r="E351" s="24">
        <v>32.67</v>
      </c>
      <c r="F351" s="24">
        <v>3.4979634726299995</v>
      </c>
      <c r="G351" s="24">
        <v>20.654369999999997</v>
      </c>
      <c r="H351" s="24">
        <v>17.156406527369995</v>
      </c>
    </row>
    <row r="352" spans="1:8" x14ac:dyDescent="0.3">
      <c r="B352" s="16">
        <v>0.25</v>
      </c>
      <c r="C352" s="17">
        <v>0.34696499999999997</v>
      </c>
      <c r="D352" s="1">
        <v>42012.25</v>
      </c>
      <c r="E352" s="24">
        <v>33.69</v>
      </c>
      <c r="F352" s="24">
        <v>11.270775669569998</v>
      </c>
      <c r="G352" s="24">
        <v>64.535489999999996</v>
      </c>
      <c r="H352" s="24">
        <v>53.264714330429996</v>
      </c>
    </row>
    <row r="353" spans="2:8" x14ac:dyDescent="0.3">
      <c r="B353" s="16">
        <v>0.27083333333333331</v>
      </c>
      <c r="C353" s="17">
        <v>0.71816799999999992</v>
      </c>
      <c r="D353" s="1">
        <v>42012.270833333336</v>
      </c>
      <c r="E353" s="24">
        <v>43.47</v>
      </c>
      <c r="F353" s="24">
        <v>30.101131246031994</v>
      </c>
      <c r="G353" s="24">
        <v>133.57924799999998</v>
      </c>
      <c r="H353" s="24">
        <v>103.47811675396798</v>
      </c>
    </row>
    <row r="354" spans="2:8" x14ac:dyDescent="0.3">
      <c r="B354" s="16">
        <v>0.29166666666666669</v>
      </c>
      <c r="C354" s="17">
        <v>1.8556859999999999</v>
      </c>
      <c r="D354" s="1">
        <v>42012.291666666664</v>
      </c>
      <c r="E354" s="24">
        <v>45.53</v>
      </c>
      <c r="F354" s="24">
        <v>81.464663647835991</v>
      </c>
      <c r="G354" s="24">
        <v>345.15759600000001</v>
      </c>
      <c r="H354" s="24">
        <v>263.69293235216401</v>
      </c>
    </row>
    <row r="355" spans="2:8" x14ac:dyDescent="0.3">
      <c r="B355" s="16">
        <v>0.3125</v>
      </c>
      <c r="C355" s="17">
        <v>3.2444579999999998</v>
      </c>
      <c r="D355" s="1">
        <v>42012.3125</v>
      </c>
      <c r="E355" s="24">
        <v>46.73</v>
      </c>
      <c r="F355" s="24">
        <v>146.18575824022795</v>
      </c>
      <c r="G355" s="24">
        <v>603.46918799999992</v>
      </c>
      <c r="H355" s="24">
        <v>457.28342975977193</v>
      </c>
    </row>
    <row r="356" spans="2:8" x14ac:dyDescent="0.3">
      <c r="B356" s="16">
        <v>0.33333333333333331</v>
      </c>
      <c r="C356" s="17">
        <v>4.5488249999999999</v>
      </c>
      <c r="D356" s="1">
        <v>42012.333333333336</v>
      </c>
      <c r="E356" s="24">
        <v>53.28</v>
      </c>
      <c r="F356" s="24">
        <v>233.68485802320001</v>
      </c>
      <c r="G356" s="24">
        <v>846.08145000000002</v>
      </c>
      <c r="H356" s="24">
        <v>612.39659197679998</v>
      </c>
    </row>
    <row r="357" spans="2:8" x14ac:dyDescent="0.3">
      <c r="B357" s="16">
        <v>0.35416666666666669</v>
      </c>
      <c r="C357" s="17">
        <v>5.7557589999999994</v>
      </c>
      <c r="D357" s="1">
        <v>42012.354166666664</v>
      </c>
      <c r="E357" s="24">
        <v>58.27</v>
      </c>
      <c r="F357" s="24">
        <v>323.38118377590598</v>
      </c>
      <c r="G357" s="24">
        <v>1070.5711739999999</v>
      </c>
      <c r="H357" s="24">
        <v>747.18999022409389</v>
      </c>
    </row>
    <row r="358" spans="2:8" x14ac:dyDescent="0.3">
      <c r="B358" s="16">
        <v>0.375</v>
      </c>
      <c r="C358" s="17">
        <v>6.7801449999999992</v>
      </c>
      <c r="D358" s="1">
        <v>42012.375</v>
      </c>
      <c r="E358" s="24">
        <v>58.27</v>
      </c>
      <c r="F358" s="24">
        <v>380.9352191904299</v>
      </c>
      <c r="G358" s="24">
        <v>1261.1069699999998</v>
      </c>
      <c r="H358" s="24">
        <v>880.17175080956986</v>
      </c>
    </row>
    <row r="359" spans="2:8" x14ac:dyDescent="0.3">
      <c r="B359" s="16">
        <v>0.39583333333333331</v>
      </c>
      <c r="C359" s="17">
        <v>7.5830190000000002</v>
      </c>
      <c r="D359" s="1">
        <v>42012.395833333336</v>
      </c>
      <c r="E359" s="24">
        <v>56.25</v>
      </c>
      <c r="F359" s="24">
        <v>411.27451423874999</v>
      </c>
      <c r="G359" s="24">
        <v>1410.441534</v>
      </c>
      <c r="H359" s="24">
        <v>999.16701976125</v>
      </c>
    </row>
    <row r="360" spans="2:8" x14ac:dyDescent="0.3">
      <c r="B360" s="16">
        <v>0.41666666666666669</v>
      </c>
      <c r="C360" s="17">
        <v>8.2424599999999995</v>
      </c>
      <c r="D360" s="1">
        <v>42012.416666666664</v>
      </c>
      <c r="E360" s="24">
        <v>64.34</v>
      </c>
      <c r="F360" s="24">
        <v>511.33442482487999</v>
      </c>
      <c r="G360" s="24">
        <v>1533.0975599999999</v>
      </c>
      <c r="H360" s="24">
        <v>1021.7631351751199</v>
      </c>
    </row>
    <row r="361" spans="2:8" x14ac:dyDescent="0.3">
      <c r="B361" s="16">
        <v>0.4375</v>
      </c>
      <c r="C361" s="17">
        <v>8.8170049999999982</v>
      </c>
      <c r="D361" s="1">
        <v>42012.4375</v>
      </c>
      <c r="E361" s="24">
        <v>79.88</v>
      </c>
      <c r="F361" s="24">
        <v>679.0883349334797</v>
      </c>
      <c r="G361" s="24">
        <v>1639.9629299999997</v>
      </c>
      <c r="H361" s="24">
        <v>960.87459506651999</v>
      </c>
    </row>
    <row r="362" spans="2:8" x14ac:dyDescent="0.3">
      <c r="B362" s="16">
        <v>0.45833333333333331</v>
      </c>
      <c r="C362" s="17">
        <v>9.0927290000000003</v>
      </c>
      <c r="D362" s="1">
        <v>42012.458333333336</v>
      </c>
      <c r="E362" s="24">
        <v>77.040000000000006</v>
      </c>
      <c r="F362" s="24">
        <v>675.425804610672</v>
      </c>
      <c r="G362" s="24">
        <v>1691.2475940000002</v>
      </c>
      <c r="H362" s="24">
        <v>1015.8217893893282</v>
      </c>
    </row>
    <row r="363" spans="2:8" x14ac:dyDescent="0.3">
      <c r="B363" s="16">
        <v>0.47916666666666669</v>
      </c>
      <c r="C363" s="17">
        <v>9.1294140000000006</v>
      </c>
      <c r="D363" s="1">
        <v>42012.479166666664</v>
      </c>
      <c r="E363" s="24">
        <v>67.37</v>
      </c>
      <c r="F363" s="24">
        <v>593.02988054175603</v>
      </c>
      <c r="G363" s="24">
        <v>1698.0710040000001</v>
      </c>
      <c r="H363" s="24">
        <v>1105.0411234582441</v>
      </c>
    </row>
    <row r="364" spans="2:8" x14ac:dyDescent="0.3">
      <c r="B364" s="16">
        <v>0.5</v>
      </c>
      <c r="C364" s="17">
        <v>8.9020520000000012</v>
      </c>
      <c r="D364" s="1">
        <v>42012.5</v>
      </c>
      <c r="E364" s="24">
        <v>66.930000000000007</v>
      </c>
      <c r="F364" s="24">
        <v>574.48418697511215</v>
      </c>
      <c r="G364" s="24">
        <v>1655.7816720000003</v>
      </c>
      <c r="H364" s="24">
        <v>1081.2974850248881</v>
      </c>
    </row>
    <row r="365" spans="2:8" x14ac:dyDescent="0.3">
      <c r="B365" s="16">
        <v>0.52083333333333337</v>
      </c>
      <c r="C365" s="17">
        <v>7.3559369999999999</v>
      </c>
      <c r="D365" s="1">
        <v>42012.520833333336</v>
      </c>
      <c r="E365" s="24">
        <v>73.41</v>
      </c>
      <c r="F365" s="24">
        <v>520.66735897091394</v>
      </c>
      <c r="G365" s="24">
        <v>1368.2042819999999</v>
      </c>
      <c r="H365" s="24">
        <v>847.53692302908598</v>
      </c>
    </row>
    <row r="366" spans="2:8" x14ac:dyDescent="0.3">
      <c r="B366" s="16">
        <v>0.54166666666666663</v>
      </c>
      <c r="C366" s="17">
        <v>9.2944580000000006</v>
      </c>
      <c r="D366" s="1">
        <v>42012.541666666664</v>
      </c>
      <c r="E366" s="24">
        <v>71.12</v>
      </c>
      <c r="F366" s="24">
        <v>637.35727062403203</v>
      </c>
      <c r="G366" s="24">
        <v>1728.7691880000002</v>
      </c>
      <c r="H366" s="24">
        <v>1091.4119173759682</v>
      </c>
    </row>
    <row r="367" spans="2:8" x14ac:dyDescent="0.3">
      <c r="B367" s="16">
        <v>0.5625</v>
      </c>
      <c r="C367" s="17">
        <v>9.1807020000000001</v>
      </c>
      <c r="D367" s="1">
        <v>42012.5625</v>
      </c>
      <c r="E367" s="24">
        <v>69.13</v>
      </c>
      <c r="F367" s="24">
        <v>611.94103219249189</v>
      </c>
      <c r="G367" s="24">
        <v>1707.610572</v>
      </c>
      <c r="H367" s="24">
        <v>1095.669539807508</v>
      </c>
    </row>
    <row r="368" spans="2:8" x14ac:dyDescent="0.3">
      <c r="B368" s="16">
        <v>0.58333333333333337</v>
      </c>
      <c r="C368" s="17">
        <v>8.074859</v>
      </c>
      <c r="D368" s="1">
        <v>42012.583333333336</v>
      </c>
      <c r="E368" s="24">
        <v>72.650000000000006</v>
      </c>
      <c r="F368" s="24">
        <v>565.63684782267001</v>
      </c>
      <c r="G368" s="24">
        <v>1501.9237740000001</v>
      </c>
      <c r="H368" s="24">
        <v>936.28692617733009</v>
      </c>
    </row>
    <row r="369" spans="2:8" x14ac:dyDescent="0.3">
      <c r="B369" s="16">
        <v>0.60416666666666663</v>
      </c>
      <c r="C369" s="17">
        <v>8.7595240000000008</v>
      </c>
      <c r="D369" s="1">
        <v>42012.604166666664</v>
      </c>
      <c r="E369" s="24">
        <v>104.55</v>
      </c>
      <c r="F369" s="24">
        <v>883.02229941563996</v>
      </c>
      <c r="G369" s="24">
        <v>1629.2714640000002</v>
      </c>
      <c r="H369" s="24">
        <v>746.24916458436019</v>
      </c>
    </row>
    <row r="370" spans="2:8" x14ac:dyDescent="0.3">
      <c r="B370" s="16">
        <v>0.625</v>
      </c>
      <c r="C370" s="17">
        <v>7.8747639999999999</v>
      </c>
      <c r="D370" s="1">
        <v>42012.625</v>
      </c>
      <c r="E370" s="24">
        <v>74.819999999999993</v>
      </c>
      <c r="F370" s="24">
        <v>568.09684611921591</v>
      </c>
      <c r="G370" s="24">
        <v>1464.7061039999999</v>
      </c>
      <c r="H370" s="24">
        <v>896.60925788078396</v>
      </c>
    </row>
    <row r="371" spans="2:8" x14ac:dyDescent="0.3">
      <c r="B371" s="16">
        <v>0.64583333333333337</v>
      </c>
      <c r="C371" s="17">
        <v>5.5565250000000006</v>
      </c>
      <c r="D371" s="1">
        <v>42012.645833333336</v>
      </c>
      <c r="E371" s="24">
        <v>78.72</v>
      </c>
      <c r="F371" s="24">
        <v>421.75038260160005</v>
      </c>
      <c r="G371" s="24">
        <v>1033.5136500000001</v>
      </c>
      <c r="H371" s="24">
        <v>611.7632673984001</v>
      </c>
    </row>
    <row r="372" spans="2:8" x14ac:dyDescent="0.3">
      <c r="B372" s="16">
        <v>0.66666666666666663</v>
      </c>
      <c r="C372" s="17">
        <v>5.0344730000000002</v>
      </c>
      <c r="D372" s="1">
        <v>42012.666666666664</v>
      </c>
      <c r="E372" s="24">
        <v>62.79</v>
      </c>
      <c r="F372" s="24">
        <v>304.79765843381398</v>
      </c>
      <c r="G372" s="24">
        <v>936.41197800000009</v>
      </c>
      <c r="H372" s="24">
        <v>631.61431956618617</v>
      </c>
    </row>
    <row r="373" spans="2:8" x14ac:dyDescent="0.3">
      <c r="B373" s="16">
        <v>0.6875</v>
      </c>
      <c r="C373" s="17">
        <v>4.0698249999999998</v>
      </c>
      <c r="D373" s="1">
        <v>42012.6875</v>
      </c>
      <c r="E373" s="24">
        <v>55.28</v>
      </c>
      <c r="F373" s="24">
        <v>216.9256446492</v>
      </c>
      <c r="G373" s="24">
        <v>756.98744999999997</v>
      </c>
      <c r="H373" s="24">
        <v>540.0618053508</v>
      </c>
    </row>
    <row r="374" spans="2:8" x14ac:dyDescent="0.3">
      <c r="B374" s="16">
        <v>0.70833333333333337</v>
      </c>
      <c r="C374" s="17">
        <v>4.4502290000000002</v>
      </c>
      <c r="D374" s="1">
        <v>42012.708333333336</v>
      </c>
      <c r="E374" s="24">
        <v>55.42</v>
      </c>
      <c r="F374" s="24">
        <v>237.80227663575602</v>
      </c>
      <c r="G374" s="24">
        <v>827.74259400000005</v>
      </c>
      <c r="H374" s="24">
        <v>589.94031736424404</v>
      </c>
    </row>
    <row r="375" spans="2:8" x14ac:dyDescent="0.3">
      <c r="B375" s="16">
        <v>0.72916666666666663</v>
      </c>
      <c r="C375" s="17">
        <v>1.13771</v>
      </c>
      <c r="D375" s="1">
        <v>42012.729166666664</v>
      </c>
      <c r="E375" s="24">
        <v>51.62</v>
      </c>
      <c r="F375" s="24">
        <v>56.626106670839995</v>
      </c>
      <c r="G375" s="24">
        <v>211.61405999999999</v>
      </c>
      <c r="H375" s="24">
        <v>154.98795332916001</v>
      </c>
    </row>
    <row r="376" spans="2:8" x14ac:dyDescent="0.3">
      <c r="B376" s="16">
        <v>0.75</v>
      </c>
      <c r="C376" s="17">
        <v>0.44087300000000001</v>
      </c>
      <c r="D376" s="1">
        <v>42012.75</v>
      </c>
      <c r="E376" s="24">
        <v>46.48</v>
      </c>
      <c r="F376" s="24">
        <v>19.758171421967997</v>
      </c>
      <c r="G376" s="24">
        <v>82.002378000000007</v>
      </c>
      <c r="H376" s="24">
        <v>62.244206578032006</v>
      </c>
    </row>
    <row r="377" spans="2:8" x14ac:dyDescent="0.3">
      <c r="B377" s="16">
        <v>0.77083333333333337</v>
      </c>
      <c r="C377" s="17">
        <v>0.172567</v>
      </c>
      <c r="D377" s="1">
        <v>42012.770833333336</v>
      </c>
      <c r="E377" s="24">
        <v>46.38</v>
      </c>
      <c r="F377" s="24">
        <v>7.7171265229320012</v>
      </c>
      <c r="G377" s="24">
        <v>32.097462</v>
      </c>
      <c r="H377" s="24">
        <v>24.380335477067998</v>
      </c>
    </row>
    <row r="378" spans="2:8" x14ac:dyDescent="0.3">
      <c r="B378" s="16">
        <v>0.79166666666666663</v>
      </c>
      <c r="C378" s="17">
        <v>0.13678499999999999</v>
      </c>
      <c r="D378" s="1">
        <v>42012.791666666664</v>
      </c>
      <c r="E378" s="24">
        <v>44.8</v>
      </c>
      <c r="F378" s="24">
        <v>5.9085867455999992</v>
      </c>
      <c r="G378" s="24">
        <v>25.44201</v>
      </c>
      <c r="H378" s="24">
        <v>19.533423254399999</v>
      </c>
    </row>
    <row r="379" spans="2:8" x14ac:dyDescent="0.3">
      <c r="B379" s="16">
        <v>0.8125</v>
      </c>
      <c r="C379" s="17">
        <v>8.3799999999999999E-4</v>
      </c>
      <c r="D379" s="1">
        <v>42012.8125</v>
      </c>
      <c r="E379" s="24">
        <v>44.91</v>
      </c>
      <c r="F379" s="24">
        <v>3.6287262035999995E-2</v>
      </c>
      <c r="G379" s="24">
        <v>0.15586800000000001</v>
      </c>
      <c r="H379" s="24">
        <v>0.11958073796400001</v>
      </c>
    </row>
    <row r="380" spans="2:8" x14ac:dyDescent="0.3">
      <c r="B380" s="16">
        <v>0.83333333333333337</v>
      </c>
      <c r="C380" s="17">
        <v>0</v>
      </c>
      <c r="D380" s="1">
        <v>42012.833333333336</v>
      </c>
      <c r="E380" s="24">
        <v>54.25</v>
      </c>
      <c r="F380" s="24">
        <v>0</v>
      </c>
      <c r="G380" s="24">
        <v>0</v>
      </c>
      <c r="H380" s="24">
        <v>0</v>
      </c>
    </row>
    <row r="381" spans="2:8" x14ac:dyDescent="0.3">
      <c r="B381" s="16">
        <v>0.85416666666666663</v>
      </c>
      <c r="C381" s="17">
        <v>0</v>
      </c>
      <c r="D381" s="1">
        <v>42012.854166666664</v>
      </c>
      <c r="E381" s="24">
        <v>53.83</v>
      </c>
      <c r="F381" s="24">
        <v>0</v>
      </c>
      <c r="G381" s="24">
        <v>0</v>
      </c>
      <c r="H381" s="24">
        <v>0</v>
      </c>
    </row>
    <row r="382" spans="2:8" x14ac:dyDescent="0.3">
      <c r="B382" s="16">
        <v>0.875</v>
      </c>
      <c r="C382" s="17">
        <v>0</v>
      </c>
      <c r="D382" s="1">
        <v>42012.875</v>
      </c>
      <c r="E382" s="24">
        <v>41.64</v>
      </c>
      <c r="F382" s="24">
        <v>0</v>
      </c>
      <c r="G382" s="24">
        <v>0</v>
      </c>
      <c r="H382" s="24">
        <v>0</v>
      </c>
    </row>
    <row r="383" spans="2:8" x14ac:dyDescent="0.3">
      <c r="B383" s="16">
        <v>0.89583333333333337</v>
      </c>
      <c r="C383" s="17">
        <v>0</v>
      </c>
      <c r="D383" s="1">
        <v>42012.895833333336</v>
      </c>
      <c r="E383" s="24">
        <v>36.17</v>
      </c>
      <c r="F383" s="24">
        <v>0</v>
      </c>
      <c r="G383" s="24">
        <v>0</v>
      </c>
      <c r="H383" s="24">
        <v>0</v>
      </c>
    </row>
    <row r="384" spans="2:8" x14ac:dyDescent="0.3">
      <c r="B384" s="16">
        <v>0.91666666666666663</v>
      </c>
      <c r="C384" s="17">
        <v>0</v>
      </c>
      <c r="D384" s="1">
        <v>42012.916666666664</v>
      </c>
      <c r="E384" s="24">
        <v>33.4</v>
      </c>
      <c r="F384" s="24">
        <v>0</v>
      </c>
      <c r="G384" s="24">
        <v>0</v>
      </c>
      <c r="H384" s="24">
        <v>0</v>
      </c>
    </row>
    <row r="385" spans="1:8" x14ac:dyDescent="0.3">
      <c r="B385" s="16">
        <v>0.9375</v>
      </c>
      <c r="C385" s="17">
        <v>0</v>
      </c>
      <c r="D385" s="1">
        <v>42012.9375</v>
      </c>
      <c r="E385" s="24">
        <v>45.13</v>
      </c>
      <c r="F385" s="24">
        <v>0</v>
      </c>
      <c r="G385" s="24">
        <v>0</v>
      </c>
      <c r="H385" s="24">
        <v>0</v>
      </c>
    </row>
    <row r="386" spans="1:8" x14ac:dyDescent="0.3">
      <c r="B386" s="16">
        <v>0.95833333333333337</v>
      </c>
      <c r="C386" s="17">
        <v>0</v>
      </c>
      <c r="D386" s="1">
        <v>42012.958333333336</v>
      </c>
      <c r="E386" s="24">
        <v>27.8</v>
      </c>
      <c r="F386" s="24">
        <v>0</v>
      </c>
      <c r="G386" s="24">
        <v>0</v>
      </c>
      <c r="H386" s="24">
        <v>0</v>
      </c>
    </row>
    <row r="387" spans="1:8" x14ac:dyDescent="0.3">
      <c r="B387" s="16">
        <v>0.97916666666666663</v>
      </c>
      <c r="C387" s="17">
        <v>0</v>
      </c>
      <c r="D387" s="1">
        <v>42012.979166666664</v>
      </c>
      <c r="E387" s="24">
        <v>33.36</v>
      </c>
      <c r="F387" s="24">
        <v>0</v>
      </c>
      <c r="G387" s="24">
        <v>0</v>
      </c>
      <c r="H387" s="24">
        <v>0</v>
      </c>
    </row>
    <row r="388" spans="1:8" x14ac:dyDescent="0.3">
      <c r="B388" s="16">
        <v>0.99998842592592585</v>
      </c>
      <c r="C388" s="17">
        <v>0</v>
      </c>
      <c r="D388" s="1">
        <v>42013</v>
      </c>
      <c r="E388" s="24">
        <v>33.450000000000003</v>
      </c>
      <c r="F388" s="24">
        <v>0</v>
      </c>
      <c r="G388" s="24">
        <v>0</v>
      </c>
      <c r="H388" s="24">
        <v>0</v>
      </c>
    </row>
    <row r="389" spans="1:8" x14ac:dyDescent="0.3">
      <c r="A389" s="15">
        <v>42013</v>
      </c>
      <c r="B389" s="16">
        <v>2.0833333333333332E-2</v>
      </c>
      <c r="C389" s="17">
        <v>0</v>
      </c>
      <c r="D389" s="1">
        <v>42013.020833333336</v>
      </c>
      <c r="E389" s="24">
        <v>38.1</v>
      </c>
      <c r="F389" s="24">
        <v>0</v>
      </c>
      <c r="G389" s="24">
        <v>0</v>
      </c>
      <c r="H389" s="24">
        <v>0</v>
      </c>
    </row>
    <row r="390" spans="1:8" x14ac:dyDescent="0.3">
      <c r="B390" s="16">
        <v>4.1666666666666664E-2</v>
      </c>
      <c r="C390" s="17">
        <v>0</v>
      </c>
      <c r="D390" s="1">
        <v>42013.041666666664</v>
      </c>
      <c r="E390" s="24">
        <v>37.68</v>
      </c>
      <c r="F390" s="24">
        <v>0</v>
      </c>
      <c r="G390" s="24">
        <v>0</v>
      </c>
      <c r="H390" s="24">
        <v>0</v>
      </c>
    </row>
    <row r="391" spans="1:8" x14ac:dyDescent="0.3">
      <c r="B391" s="16">
        <v>6.25E-2</v>
      </c>
      <c r="C391" s="17">
        <v>0</v>
      </c>
      <c r="D391" s="1">
        <v>42013.0625</v>
      </c>
      <c r="E391" s="24">
        <v>30.13</v>
      </c>
      <c r="F391" s="24">
        <v>0</v>
      </c>
      <c r="G391" s="24">
        <v>0</v>
      </c>
      <c r="H391" s="24">
        <v>0</v>
      </c>
    </row>
    <row r="392" spans="1:8" x14ac:dyDescent="0.3">
      <c r="B392" s="16">
        <v>8.3333333333333329E-2</v>
      </c>
      <c r="C392" s="17">
        <v>0</v>
      </c>
      <c r="D392" s="1">
        <v>42013.083333333336</v>
      </c>
      <c r="E392" s="24">
        <v>28.73</v>
      </c>
      <c r="F392" s="24">
        <v>0</v>
      </c>
      <c r="G392" s="24">
        <v>0</v>
      </c>
      <c r="H392" s="24">
        <v>0</v>
      </c>
    </row>
    <row r="393" spans="1:8" x14ac:dyDescent="0.3">
      <c r="B393" s="16">
        <v>0.10416666666666667</v>
      </c>
      <c r="C393" s="17">
        <v>0</v>
      </c>
      <c r="D393" s="1">
        <v>42013.104166666664</v>
      </c>
      <c r="E393" s="24">
        <v>29.68</v>
      </c>
      <c r="F393" s="24">
        <v>0</v>
      </c>
      <c r="G393" s="24">
        <v>0</v>
      </c>
      <c r="H393" s="24">
        <v>0</v>
      </c>
    </row>
    <row r="394" spans="1:8" x14ac:dyDescent="0.3">
      <c r="B394" s="16">
        <v>0.125</v>
      </c>
      <c r="C394" s="17">
        <v>0</v>
      </c>
      <c r="D394" s="1">
        <v>42013.125</v>
      </c>
      <c r="E394" s="24">
        <v>30.68</v>
      </c>
      <c r="F394" s="24">
        <v>0</v>
      </c>
      <c r="G394" s="24">
        <v>0</v>
      </c>
      <c r="H394" s="24">
        <v>0</v>
      </c>
    </row>
    <row r="395" spans="1:8" x14ac:dyDescent="0.3">
      <c r="B395" s="16">
        <v>0.14583333333333334</v>
      </c>
      <c r="C395" s="17">
        <v>0</v>
      </c>
      <c r="D395" s="1">
        <v>42013.145833333336</v>
      </c>
      <c r="E395" s="24">
        <v>30.31</v>
      </c>
      <c r="F395" s="24">
        <v>0</v>
      </c>
      <c r="G395" s="24">
        <v>0</v>
      </c>
      <c r="H395" s="24">
        <v>0</v>
      </c>
    </row>
    <row r="396" spans="1:8" x14ac:dyDescent="0.3">
      <c r="B396" s="16">
        <v>0.16666666666666666</v>
      </c>
      <c r="C396" s="17">
        <v>0</v>
      </c>
      <c r="D396" s="1">
        <v>42013.166666666664</v>
      </c>
      <c r="E396" s="24">
        <v>30.04</v>
      </c>
      <c r="F396" s="24">
        <v>0</v>
      </c>
      <c r="G396" s="24">
        <v>0</v>
      </c>
      <c r="H396" s="24">
        <v>0</v>
      </c>
    </row>
    <row r="397" spans="1:8" x14ac:dyDescent="0.3">
      <c r="B397" s="16">
        <v>0.1875</v>
      </c>
      <c r="C397" s="17">
        <v>0</v>
      </c>
      <c r="D397" s="1">
        <v>42013.1875</v>
      </c>
      <c r="E397" s="24">
        <v>31.68</v>
      </c>
      <c r="F397" s="24">
        <v>0</v>
      </c>
      <c r="G397" s="24">
        <v>0</v>
      </c>
      <c r="H397" s="24">
        <v>0</v>
      </c>
    </row>
    <row r="398" spans="1:8" x14ac:dyDescent="0.3">
      <c r="B398" s="16">
        <v>0.20833333333333334</v>
      </c>
      <c r="C398" s="17">
        <v>0</v>
      </c>
      <c r="D398" s="1">
        <v>42013.208333333336</v>
      </c>
      <c r="E398" s="24">
        <v>29.67</v>
      </c>
      <c r="F398" s="24">
        <v>0</v>
      </c>
      <c r="G398" s="24">
        <v>0</v>
      </c>
      <c r="H398" s="24">
        <v>0</v>
      </c>
    </row>
    <row r="399" spans="1:8" x14ac:dyDescent="0.3">
      <c r="B399" s="16">
        <v>0.22916666666666666</v>
      </c>
      <c r="C399" s="17">
        <v>1.9780000000000002E-3</v>
      </c>
      <c r="D399" s="1">
        <v>42013.229166666664</v>
      </c>
      <c r="E399" s="24">
        <v>31.99</v>
      </c>
      <c r="F399" s="24">
        <v>6.1010931324000005E-2</v>
      </c>
      <c r="G399" s="24">
        <v>0.36790800000000001</v>
      </c>
      <c r="H399" s="24">
        <v>0.30689706867600003</v>
      </c>
    </row>
    <row r="400" spans="1:8" x14ac:dyDescent="0.3">
      <c r="B400" s="16">
        <v>0.25</v>
      </c>
      <c r="C400" s="17">
        <v>0.198458</v>
      </c>
      <c r="D400" s="1">
        <v>42013.25</v>
      </c>
      <c r="E400" s="24">
        <v>33.909999999999997</v>
      </c>
      <c r="F400" s="24">
        <v>6.4887871340759995</v>
      </c>
      <c r="G400" s="24">
        <v>36.913187999999998</v>
      </c>
      <c r="H400" s="24">
        <v>30.424400865924</v>
      </c>
    </row>
    <row r="401" spans="2:8" x14ac:dyDescent="0.3">
      <c r="B401" s="16">
        <v>0.27083333333333331</v>
      </c>
      <c r="C401" s="17">
        <v>0.81499999999999995</v>
      </c>
      <c r="D401" s="1">
        <v>42013.270833333336</v>
      </c>
      <c r="E401" s="24">
        <v>37.619999999999997</v>
      </c>
      <c r="F401" s="24">
        <v>29.562661259999995</v>
      </c>
      <c r="G401" s="24">
        <v>151.59</v>
      </c>
      <c r="H401" s="24">
        <v>122.02733874</v>
      </c>
    </row>
    <row r="402" spans="2:8" x14ac:dyDescent="0.3">
      <c r="B402" s="16">
        <v>0.29166666666666669</v>
      </c>
      <c r="C402" s="17">
        <v>1.7433269999999998</v>
      </c>
      <c r="D402" s="1">
        <v>42013.291666666664</v>
      </c>
      <c r="E402" s="24">
        <v>40.92</v>
      </c>
      <c r="F402" s="24">
        <v>68.783078357927991</v>
      </c>
      <c r="G402" s="24">
        <v>324.25882199999995</v>
      </c>
      <c r="H402" s="24">
        <v>255.47574364207196</v>
      </c>
    </row>
    <row r="403" spans="2:8" x14ac:dyDescent="0.3">
      <c r="B403" s="16">
        <v>0.3125</v>
      </c>
      <c r="C403" s="17">
        <v>3.0878870000000003</v>
      </c>
      <c r="D403" s="1">
        <v>42013.3125</v>
      </c>
      <c r="E403" s="24">
        <v>36.229999999999997</v>
      </c>
      <c r="F403" s="24">
        <v>107.869051582842</v>
      </c>
      <c r="G403" s="24">
        <v>574.34698200000003</v>
      </c>
      <c r="H403" s="24">
        <v>466.47793041715801</v>
      </c>
    </row>
    <row r="404" spans="2:8" x14ac:dyDescent="0.3">
      <c r="B404" s="16">
        <v>0.33333333333333331</v>
      </c>
      <c r="C404" s="17">
        <v>2.8620520000000003</v>
      </c>
      <c r="D404" s="1">
        <v>42013.333333333336</v>
      </c>
      <c r="E404" s="24">
        <v>43.17</v>
      </c>
      <c r="F404" s="24">
        <v>119.131523542728</v>
      </c>
      <c r="G404" s="24">
        <v>532.34167200000002</v>
      </c>
      <c r="H404" s="24">
        <v>413.210148457272</v>
      </c>
    </row>
    <row r="405" spans="2:8" x14ac:dyDescent="0.3">
      <c r="B405" s="16">
        <v>0.35416666666666669</v>
      </c>
      <c r="C405" s="17">
        <v>2.9894850000000002</v>
      </c>
      <c r="D405" s="1">
        <v>42013.354166666664</v>
      </c>
      <c r="E405" s="24">
        <v>45.58</v>
      </c>
      <c r="F405" s="24">
        <v>131.38259229846</v>
      </c>
      <c r="G405" s="24">
        <v>556.04421000000002</v>
      </c>
      <c r="H405" s="24">
        <v>424.66161770154002</v>
      </c>
    </row>
    <row r="406" spans="2:8" x14ac:dyDescent="0.3">
      <c r="B406" s="16">
        <v>0.375</v>
      </c>
      <c r="C406" s="17">
        <v>4.1846770000000006</v>
      </c>
      <c r="D406" s="1">
        <v>42013.375</v>
      </c>
      <c r="E406" s="24">
        <v>53.96</v>
      </c>
      <c r="F406" s="24">
        <v>217.72134580106405</v>
      </c>
      <c r="G406" s="24">
        <v>778.34992200000011</v>
      </c>
      <c r="H406" s="24">
        <v>560.62857619893612</v>
      </c>
    </row>
    <row r="407" spans="2:8" x14ac:dyDescent="0.3">
      <c r="B407" s="16">
        <v>0.39583333333333331</v>
      </c>
      <c r="C407" s="17">
        <v>6.3749880000000001</v>
      </c>
      <c r="D407" s="1">
        <v>42013.395833333336</v>
      </c>
      <c r="E407" s="24">
        <v>44.97</v>
      </c>
      <c r="F407" s="24">
        <v>276.41995142911196</v>
      </c>
      <c r="G407" s="24">
        <v>1185.747768</v>
      </c>
      <c r="H407" s="24">
        <v>909.32781657088799</v>
      </c>
    </row>
    <row r="408" spans="2:8" x14ac:dyDescent="0.3">
      <c r="B408" s="16">
        <v>0.41666666666666669</v>
      </c>
      <c r="C408" s="17">
        <v>5.5703530000000008</v>
      </c>
      <c r="D408" s="1">
        <v>42013.416666666664</v>
      </c>
      <c r="E408" s="24">
        <v>45.64</v>
      </c>
      <c r="F408" s="24">
        <v>245.12944430906401</v>
      </c>
      <c r="G408" s="24">
        <v>1036.0856580000002</v>
      </c>
      <c r="H408" s="24">
        <v>790.95621369093624</v>
      </c>
    </row>
    <row r="409" spans="2:8" x14ac:dyDescent="0.3">
      <c r="B409" s="16">
        <v>0.4375</v>
      </c>
      <c r="C409" s="17">
        <v>8.8976020000000009</v>
      </c>
      <c r="D409" s="1">
        <v>42013.4375</v>
      </c>
      <c r="E409" s="24">
        <v>53.15</v>
      </c>
      <c r="F409" s="24">
        <v>455.97745614246003</v>
      </c>
      <c r="G409" s="24">
        <v>1654.9539720000002</v>
      </c>
      <c r="H409" s="24">
        <v>1198.9765158575401</v>
      </c>
    </row>
    <row r="410" spans="2:8" x14ac:dyDescent="0.3">
      <c r="B410" s="16">
        <v>0.45833333333333331</v>
      </c>
      <c r="C410" s="17">
        <v>8.9862840000000013</v>
      </c>
      <c r="D410" s="1">
        <v>42013.458333333336</v>
      </c>
      <c r="E410" s="24">
        <v>64.84</v>
      </c>
      <c r="F410" s="24">
        <v>561.81104512675211</v>
      </c>
      <c r="G410" s="24">
        <v>1671.4488240000003</v>
      </c>
      <c r="H410" s="24">
        <v>1109.6377788732482</v>
      </c>
    </row>
    <row r="411" spans="2:8" x14ac:dyDescent="0.3">
      <c r="B411" s="16">
        <v>0.47916666666666669</v>
      </c>
      <c r="C411" s="17">
        <v>6.5684810000000002</v>
      </c>
      <c r="D411" s="1">
        <v>42013.479166666664</v>
      </c>
      <c r="E411" s="24">
        <v>65.36</v>
      </c>
      <c r="F411" s="24">
        <v>413.94640828987201</v>
      </c>
      <c r="G411" s="24">
        <v>1221.737466</v>
      </c>
      <c r="H411" s="24">
        <v>807.79105771012803</v>
      </c>
    </row>
    <row r="412" spans="2:8" x14ac:dyDescent="0.3">
      <c r="B412" s="16">
        <v>0.5</v>
      </c>
      <c r="C412" s="17">
        <v>8.7617390000000004</v>
      </c>
      <c r="D412" s="1">
        <v>42013.5</v>
      </c>
      <c r="E412" s="24">
        <v>54.58</v>
      </c>
      <c r="F412" s="24">
        <v>461.09559203660399</v>
      </c>
      <c r="G412" s="24">
        <v>1629.683454</v>
      </c>
      <c r="H412" s="24">
        <v>1168.5878619633959</v>
      </c>
    </row>
    <row r="413" spans="2:8" x14ac:dyDescent="0.3">
      <c r="B413" s="16">
        <v>0.52083333333333337</v>
      </c>
      <c r="C413" s="17">
        <v>8.4282120000000003</v>
      </c>
      <c r="D413" s="1">
        <v>42013.520833333336</v>
      </c>
      <c r="E413" s="24">
        <v>55.6</v>
      </c>
      <c r="F413" s="24">
        <v>451.83239977824002</v>
      </c>
      <c r="G413" s="24">
        <v>1567.647432</v>
      </c>
      <c r="H413" s="24">
        <v>1115.81503222176</v>
      </c>
    </row>
    <row r="414" spans="2:8" x14ac:dyDescent="0.3">
      <c r="B414" s="16">
        <v>0.54166666666666663</v>
      </c>
      <c r="C414" s="17">
        <v>7.5146569999999997</v>
      </c>
      <c r="D414" s="1">
        <v>42013.541666666664</v>
      </c>
      <c r="E414" s="24">
        <v>60.78</v>
      </c>
      <c r="F414" s="24">
        <v>440.38952994193198</v>
      </c>
      <c r="G414" s="24">
        <v>1397.7262019999998</v>
      </c>
      <c r="H414" s="24">
        <v>957.33667205806785</v>
      </c>
    </row>
    <row r="415" spans="2:8" x14ac:dyDescent="0.3">
      <c r="B415" s="16">
        <v>0.5625</v>
      </c>
      <c r="C415" s="17">
        <v>4.0692000000000004</v>
      </c>
      <c r="D415" s="1">
        <v>42013.5625</v>
      </c>
      <c r="E415" s="24">
        <v>59.22</v>
      </c>
      <c r="F415" s="24">
        <v>232.35101074079998</v>
      </c>
      <c r="G415" s="24">
        <v>756.87120000000004</v>
      </c>
      <c r="H415" s="24">
        <v>524.52018925920004</v>
      </c>
    </row>
    <row r="416" spans="2:8" x14ac:dyDescent="0.3">
      <c r="B416" s="16">
        <v>0.58333333333333337</v>
      </c>
      <c r="C416" s="17">
        <v>2.730791</v>
      </c>
      <c r="D416" s="1">
        <v>42013.583333333336</v>
      </c>
      <c r="E416" s="24">
        <v>54.7</v>
      </c>
      <c r="F416" s="24">
        <v>144.02666891634001</v>
      </c>
      <c r="G416" s="24">
        <v>507.92712599999999</v>
      </c>
      <c r="H416" s="24">
        <v>363.90045708365994</v>
      </c>
    </row>
    <row r="417" spans="2:8" x14ac:dyDescent="0.3">
      <c r="B417" s="16">
        <v>0.60416666666666663</v>
      </c>
      <c r="C417" s="17">
        <v>2.0551349999999999</v>
      </c>
      <c r="D417" s="1">
        <v>42013.604166666664</v>
      </c>
      <c r="E417" s="24">
        <v>55.32</v>
      </c>
      <c r="F417" s="24">
        <v>109.61996375843999</v>
      </c>
      <c r="G417" s="24">
        <v>382.25511</v>
      </c>
      <c r="H417" s="24">
        <v>272.63514624155999</v>
      </c>
    </row>
    <row r="418" spans="2:8" x14ac:dyDescent="0.3">
      <c r="B418" s="16">
        <v>0.625</v>
      </c>
      <c r="C418" s="17">
        <v>0.68632099999999996</v>
      </c>
      <c r="D418" s="1">
        <v>42013.625</v>
      </c>
      <c r="E418" s="24">
        <v>57.17</v>
      </c>
      <c r="F418" s="24">
        <v>37.832287987793997</v>
      </c>
      <c r="G418" s="24">
        <v>127.655706</v>
      </c>
      <c r="H418" s="24">
        <v>89.823418012205991</v>
      </c>
    </row>
    <row r="419" spans="2:8" x14ac:dyDescent="0.3">
      <c r="B419" s="16">
        <v>0.64583333333333337</v>
      </c>
      <c r="C419" s="17">
        <v>0.96681699999999993</v>
      </c>
      <c r="D419" s="1">
        <v>42013.645833333336</v>
      </c>
      <c r="E419" s="24">
        <v>44.53</v>
      </c>
      <c r="F419" s="24">
        <v>41.511086485841993</v>
      </c>
      <c r="G419" s="24">
        <v>179.82796199999999</v>
      </c>
      <c r="H419" s="24">
        <v>138.316875514158</v>
      </c>
    </row>
    <row r="420" spans="2:8" x14ac:dyDescent="0.3">
      <c r="B420" s="16">
        <v>0.66666666666666663</v>
      </c>
      <c r="C420" s="17">
        <v>0.25662699999999999</v>
      </c>
      <c r="D420" s="1">
        <v>42013.666666666664</v>
      </c>
      <c r="E420" s="24">
        <v>42.01</v>
      </c>
      <c r="F420" s="24">
        <v>10.394944040334</v>
      </c>
      <c r="G420" s="24">
        <v>47.732621999999999</v>
      </c>
      <c r="H420" s="24">
        <v>37.337677959665996</v>
      </c>
    </row>
    <row r="421" spans="2:8" x14ac:dyDescent="0.3">
      <c r="B421" s="16">
        <v>0.6875</v>
      </c>
      <c r="C421" s="17">
        <v>0.21462899999999999</v>
      </c>
      <c r="D421" s="1">
        <v>42013.6875</v>
      </c>
      <c r="E421" s="24">
        <v>40.29</v>
      </c>
      <c r="F421" s="24">
        <v>8.3378254037219985</v>
      </c>
      <c r="G421" s="24">
        <v>39.920994</v>
      </c>
      <c r="H421" s="24">
        <v>31.583168596278</v>
      </c>
    </row>
    <row r="422" spans="2:8" x14ac:dyDescent="0.3">
      <c r="B422" s="16">
        <v>0.70833333333333337</v>
      </c>
      <c r="C422" s="17">
        <v>0.112507</v>
      </c>
      <c r="D422" s="1">
        <v>42013.708333333336</v>
      </c>
      <c r="E422" s="24">
        <v>40.96</v>
      </c>
      <c r="F422" s="24">
        <v>4.4433100554239999</v>
      </c>
      <c r="G422" s="24">
        <v>20.926302</v>
      </c>
      <c r="H422" s="24">
        <v>16.482991944576</v>
      </c>
    </row>
    <row r="423" spans="2:8" x14ac:dyDescent="0.3">
      <c r="B423" s="16">
        <v>0.72916666666666663</v>
      </c>
      <c r="C423" s="17">
        <v>4.6253000000000002E-2</v>
      </c>
      <c r="D423" s="1">
        <v>42013.729166666664</v>
      </c>
      <c r="E423" s="24">
        <v>31.74</v>
      </c>
      <c r="F423" s="24">
        <v>1.4155133061239999</v>
      </c>
      <c r="G423" s="24">
        <v>8.6030580000000008</v>
      </c>
      <c r="H423" s="24">
        <v>7.187544693876001</v>
      </c>
    </row>
    <row r="424" spans="2:8" x14ac:dyDescent="0.3">
      <c r="B424" s="16">
        <v>0.75</v>
      </c>
      <c r="C424" s="17">
        <v>0.13480600000000001</v>
      </c>
      <c r="D424" s="1">
        <v>42013.75</v>
      </c>
      <c r="E424" s="24">
        <v>33.58</v>
      </c>
      <c r="F424" s="24">
        <v>4.3647265598159999</v>
      </c>
      <c r="G424" s="24">
        <v>25.073916000000001</v>
      </c>
      <c r="H424" s="24">
        <v>20.709189440184002</v>
      </c>
    </row>
    <row r="425" spans="2:8" x14ac:dyDescent="0.3">
      <c r="B425" s="16">
        <v>0.77083333333333337</v>
      </c>
      <c r="C425" s="17">
        <v>0.15809499999999999</v>
      </c>
      <c r="D425" s="1">
        <v>42013.770833333336</v>
      </c>
      <c r="E425" s="24">
        <v>32.25</v>
      </c>
      <c r="F425" s="24">
        <v>4.9160351677499987</v>
      </c>
      <c r="G425" s="24">
        <v>29.405669999999997</v>
      </c>
      <c r="H425" s="24">
        <v>24.489634832249997</v>
      </c>
    </row>
    <row r="426" spans="2:8" x14ac:dyDescent="0.3">
      <c r="B426" s="16">
        <v>0.79166666666666663</v>
      </c>
      <c r="C426" s="17">
        <v>6.3999999999999997E-5</v>
      </c>
      <c r="D426" s="1">
        <v>42013.791666666664</v>
      </c>
      <c r="E426" s="24">
        <v>32.58</v>
      </c>
      <c r="F426" s="24">
        <v>2.0104727039999995E-3</v>
      </c>
      <c r="G426" s="24">
        <v>1.1904E-2</v>
      </c>
      <c r="H426" s="24">
        <v>9.8935272959999997E-3</v>
      </c>
    </row>
    <row r="427" spans="2:8" x14ac:dyDescent="0.3">
      <c r="B427" s="16">
        <v>0.8125</v>
      </c>
      <c r="C427" s="17">
        <v>0</v>
      </c>
      <c r="D427" s="1">
        <v>42013.8125</v>
      </c>
      <c r="E427" s="24">
        <v>33.24</v>
      </c>
      <c r="F427" s="24">
        <v>0</v>
      </c>
      <c r="G427" s="24">
        <v>0</v>
      </c>
      <c r="H427" s="24">
        <v>0</v>
      </c>
    </row>
    <row r="428" spans="2:8" x14ac:dyDescent="0.3">
      <c r="B428" s="16">
        <v>0.83333333333333337</v>
      </c>
      <c r="C428" s="17">
        <v>0</v>
      </c>
      <c r="D428" s="1">
        <v>42013.833333333336</v>
      </c>
      <c r="E428" s="24">
        <v>32.82</v>
      </c>
      <c r="F428" s="24">
        <v>0</v>
      </c>
      <c r="G428" s="24">
        <v>0</v>
      </c>
      <c r="H428" s="24">
        <v>0</v>
      </c>
    </row>
    <row r="429" spans="2:8" x14ac:dyDescent="0.3">
      <c r="B429" s="16">
        <v>0.85416666666666663</v>
      </c>
      <c r="C429" s="17">
        <v>0</v>
      </c>
      <c r="D429" s="1">
        <v>42013.854166666664</v>
      </c>
      <c r="E429" s="24">
        <v>32.81</v>
      </c>
      <c r="F429" s="24">
        <v>0</v>
      </c>
      <c r="G429" s="24">
        <v>0</v>
      </c>
      <c r="H429" s="24">
        <v>0</v>
      </c>
    </row>
    <row r="430" spans="2:8" x14ac:dyDescent="0.3">
      <c r="B430" s="16">
        <v>0.875</v>
      </c>
      <c r="C430" s="17">
        <v>0</v>
      </c>
      <c r="D430" s="1">
        <v>42013.875</v>
      </c>
      <c r="E430" s="24">
        <v>28.82</v>
      </c>
      <c r="F430" s="24">
        <v>0</v>
      </c>
      <c r="G430" s="24">
        <v>0</v>
      </c>
      <c r="H430" s="24">
        <v>0</v>
      </c>
    </row>
    <row r="431" spans="2:8" x14ac:dyDescent="0.3">
      <c r="B431" s="16">
        <v>0.89583333333333337</v>
      </c>
      <c r="C431" s="17">
        <v>0</v>
      </c>
      <c r="D431" s="1">
        <v>42013.895833333336</v>
      </c>
      <c r="E431" s="24">
        <v>30.05</v>
      </c>
      <c r="F431" s="24">
        <v>0</v>
      </c>
      <c r="G431" s="24">
        <v>0</v>
      </c>
      <c r="H431" s="24">
        <v>0</v>
      </c>
    </row>
    <row r="432" spans="2:8" x14ac:dyDescent="0.3">
      <c r="B432" s="16">
        <v>0.91666666666666663</v>
      </c>
      <c r="C432" s="17">
        <v>0</v>
      </c>
      <c r="D432" s="1">
        <v>42013.916666666664</v>
      </c>
      <c r="E432" s="24">
        <v>28.71</v>
      </c>
      <c r="F432" s="24">
        <v>0</v>
      </c>
      <c r="G432" s="24">
        <v>0</v>
      </c>
      <c r="H432" s="24">
        <v>0</v>
      </c>
    </row>
    <row r="433" spans="1:8" x14ac:dyDescent="0.3">
      <c r="B433" s="16">
        <v>0.9375</v>
      </c>
      <c r="C433" s="17">
        <v>0</v>
      </c>
      <c r="D433" s="1">
        <v>42013.9375</v>
      </c>
      <c r="E433" s="24">
        <v>33.57</v>
      </c>
      <c r="F433" s="24">
        <v>0</v>
      </c>
      <c r="G433" s="24">
        <v>0</v>
      </c>
      <c r="H433" s="24">
        <v>0</v>
      </c>
    </row>
    <row r="434" spans="1:8" x14ac:dyDescent="0.3">
      <c r="B434" s="16">
        <v>0.95833333333333337</v>
      </c>
      <c r="C434" s="17">
        <v>0</v>
      </c>
      <c r="D434" s="1">
        <v>42013.958333333336</v>
      </c>
      <c r="E434" s="24">
        <v>21.91</v>
      </c>
      <c r="F434" s="24">
        <v>0</v>
      </c>
      <c r="G434" s="24">
        <v>0</v>
      </c>
      <c r="H434" s="24">
        <v>0</v>
      </c>
    </row>
    <row r="435" spans="1:8" x14ac:dyDescent="0.3">
      <c r="B435" s="16">
        <v>0.97916666666666663</v>
      </c>
      <c r="C435" s="17">
        <v>0</v>
      </c>
      <c r="D435" s="1">
        <v>42013.979166666664</v>
      </c>
      <c r="E435" s="24">
        <v>30.42</v>
      </c>
      <c r="F435" s="24">
        <v>0</v>
      </c>
      <c r="G435" s="24">
        <v>0</v>
      </c>
      <c r="H435" s="24">
        <v>0</v>
      </c>
    </row>
    <row r="436" spans="1:8" x14ac:dyDescent="0.3">
      <c r="B436" s="16">
        <v>0.99998842592592585</v>
      </c>
      <c r="C436" s="17">
        <v>0</v>
      </c>
      <c r="D436" s="1">
        <v>42014</v>
      </c>
      <c r="E436" s="24">
        <v>31.23</v>
      </c>
      <c r="F436" s="24">
        <v>0</v>
      </c>
      <c r="G436" s="24">
        <v>0</v>
      </c>
      <c r="H436" s="24">
        <v>0</v>
      </c>
    </row>
    <row r="437" spans="1:8" x14ac:dyDescent="0.3">
      <c r="A437" s="15">
        <v>42014</v>
      </c>
      <c r="B437" s="16">
        <v>2.0833333333333332E-2</v>
      </c>
      <c r="C437" s="17">
        <v>0</v>
      </c>
      <c r="D437" s="1">
        <v>42014.020833333336</v>
      </c>
      <c r="E437" s="24">
        <v>32.72</v>
      </c>
      <c r="F437" s="24">
        <v>0</v>
      </c>
      <c r="G437" s="24">
        <v>0</v>
      </c>
      <c r="H437" s="24">
        <v>0</v>
      </c>
    </row>
    <row r="438" spans="1:8" x14ac:dyDescent="0.3">
      <c r="B438" s="16">
        <v>4.1666666666666664E-2</v>
      </c>
      <c r="C438" s="17">
        <v>0</v>
      </c>
      <c r="D438" s="1">
        <v>42014.041666666664</v>
      </c>
      <c r="E438" s="24">
        <v>31.69</v>
      </c>
      <c r="F438" s="24">
        <v>0</v>
      </c>
      <c r="G438" s="24">
        <v>0</v>
      </c>
      <c r="H438" s="24">
        <v>0</v>
      </c>
    </row>
    <row r="439" spans="1:8" x14ac:dyDescent="0.3">
      <c r="B439" s="16">
        <v>6.25E-2</v>
      </c>
      <c r="C439" s="17">
        <v>0</v>
      </c>
      <c r="D439" s="1">
        <v>42014.0625</v>
      </c>
      <c r="E439" s="24">
        <v>27.48</v>
      </c>
      <c r="F439" s="24">
        <v>0</v>
      </c>
      <c r="G439" s="24">
        <v>0</v>
      </c>
      <c r="H439" s="24">
        <v>0</v>
      </c>
    </row>
    <row r="440" spans="1:8" x14ac:dyDescent="0.3">
      <c r="B440" s="16">
        <v>8.3333333333333329E-2</v>
      </c>
      <c r="C440" s="17">
        <v>0</v>
      </c>
      <c r="D440" s="1">
        <v>42014.083333333336</v>
      </c>
      <c r="E440" s="24">
        <v>26.78</v>
      </c>
      <c r="F440" s="24">
        <v>0</v>
      </c>
      <c r="G440" s="24">
        <v>0</v>
      </c>
      <c r="H440" s="24">
        <v>0</v>
      </c>
    </row>
    <row r="441" spans="1:8" x14ac:dyDescent="0.3">
      <c r="B441" s="16">
        <v>0.10416666666666667</v>
      </c>
      <c r="C441" s="17">
        <v>0</v>
      </c>
      <c r="D441" s="1">
        <v>42014.104166666664</v>
      </c>
      <c r="E441" s="24">
        <v>24.29</v>
      </c>
      <c r="F441" s="24">
        <v>0</v>
      </c>
      <c r="G441" s="24">
        <v>0</v>
      </c>
      <c r="H441" s="24">
        <v>0</v>
      </c>
    </row>
    <row r="442" spans="1:8" x14ac:dyDescent="0.3">
      <c r="B442" s="16">
        <v>0.125</v>
      </c>
      <c r="C442" s="17">
        <v>0</v>
      </c>
      <c r="D442" s="1">
        <v>42014.125</v>
      </c>
      <c r="E442" s="24">
        <v>23.95</v>
      </c>
      <c r="F442" s="24">
        <v>0</v>
      </c>
      <c r="G442" s="24">
        <v>0</v>
      </c>
      <c r="H442" s="24">
        <v>0</v>
      </c>
    </row>
    <row r="443" spans="1:8" x14ac:dyDescent="0.3">
      <c r="B443" s="16">
        <v>0.14583333333333334</v>
      </c>
      <c r="C443" s="17">
        <v>0</v>
      </c>
      <c r="D443" s="1">
        <v>42014.145833333336</v>
      </c>
      <c r="E443" s="24">
        <v>25.87</v>
      </c>
      <c r="F443" s="24">
        <v>0</v>
      </c>
      <c r="G443" s="24">
        <v>0</v>
      </c>
      <c r="H443" s="24">
        <v>0</v>
      </c>
    </row>
    <row r="444" spans="1:8" x14ac:dyDescent="0.3">
      <c r="B444" s="16">
        <v>0.16666666666666666</v>
      </c>
      <c r="C444" s="17">
        <v>0</v>
      </c>
      <c r="D444" s="1">
        <v>42014.166666666664</v>
      </c>
      <c r="E444" s="24">
        <v>23.82</v>
      </c>
      <c r="F444" s="24">
        <v>0</v>
      </c>
      <c r="G444" s="24">
        <v>0</v>
      </c>
      <c r="H444" s="24">
        <v>0</v>
      </c>
    </row>
    <row r="445" spans="1:8" x14ac:dyDescent="0.3">
      <c r="B445" s="16">
        <v>0.1875</v>
      </c>
      <c r="C445" s="17">
        <v>0</v>
      </c>
      <c r="D445" s="1">
        <v>42014.1875</v>
      </c>
      <c r="E445" s="24">
        <v>25.89</v>
      </c>
      <c r="F445" s="24">
        <v>0</v>
      </c>
      <c r="G445" s="24">
        <v>0</v>
      </c>
      <c r="H445" s="24">
        <v>0</v>
      </c>
    </row>
    <row r="446" spans="1:8" x14ac:dyDescent="0.3">
      <c r="B446" s="16">
        <v>0.20833333333333334</v>
      </c>
      <c r="C446" s="17">
        <v>0</v>
      </c>
      <c r="D446" s="1">
        <v>42014.208333333336</v>
      </c>
      <c r="E446" s="24">
        <v>24.15</v>
      </c>
      <c r="F446" s="24">
        <v>0</v>
      </c>
      <c r="G446" s="24">
        <v>0</v>
      </c>
      <c r="H446" s="24">
        <v>0</v>
      </c>
    </row>
    <row r="447" spans="1:8" x14ac:dyDescent="0.3">
      <c r="B447" s="16">
        <v>0.22916666666666666</v>
      </c>
      <c r="C447" s="17">
        <v>2.4147999999999999E-2</v>
      </c>
      <c r="D447" s="1">
        <v>42014.229166666664</v>
      </c>
      <c r="E447" s="24">
        <v>19.59</v>
      </c>
      <c r="F447" s="24">
        <v>0.45612379634399997</v>
      </c>
      <c r="G447" s="24">
        <v>4.4915279999999997</v>
      </c>
      <c r="H447" s="24">
        <v>4.0354042036559994</v>
      </c>
    </row>
    <row r="448" spans="1:8" x14ac:dyDescent="0.3">
      <c r="B448" s="16">
        <v>0.25</v>
      </c>
      <c r="C448" s="17">
        <v>0.338341</v>
      </c>
      <c r="D448" s="1">
        <v>42014.25</v>
      </c>
      <c r="E448" s="24">
        <v>18.84</v>
      </c>
      <c r="F448" s="24">
        <v>6.1461429090479998</v>
      </c>
      <c r="G448" s="24">
        <v>62.931426000000002</v>
      </c>
      <c r="H448" s="24">
        <v>56.785283090951999</v>
      </c>
    </row>
    <row r="449" spans="2:8" x14ac:dyDescent="0.3">
      <c r="B449" s="16">
        <v>0.27083333333333331</v>
      </c>
      <c r="C449" s="17">
        <v>0.78328099999999989</v>
      </c>
      <c r="D449" s="1">
        <v>42014.270833333336</v>
      </c>
      <c r="E449" s="24">
        <v>20.399999999999999</v>
      </c>
      <c r="F449" s="24">
        <v>15.406886620079995</v>
      </c>
      <c r="G449" s="24">
        <v>145.69026599999998</v>
      </c>
      <c r="H449" s="24">
        <v>130.28337937991998</v>
      </c>
    </row>
    <row r="450" spans="2:8" x14ac:dyDescent="0.3">
      <c r="B450" s="16">
        <v>0.29166666666666669</v>
      </c>
      <c r="C450" s="17">
        <v>1.1252599999999999</v>
      </c>
      <c r="D450" s="1">
        <v>42014.291666666664</v>
      </c>
      <c r="E450" s="24">
        <v>24.58</v>
      </c>
      <c r="F450" s="24">
        <v>26.668702509359992</v>
      </c>
      <c r="G450" s="24">
        <v>209.29835999999997</v>
      </c>
      <c r="H450" s="24">
        <v>182.62965749063997</v>
      </c>
    </row>
    <row r="451" spans="2:8" x14ac:dyDescent="0.3">
      <c r="B451" s="16">
        <v>0.3125</v>
      </c>
      <c r="C451" s="17">
        <v>1.6222159999999999</v>
      </c>
      <c r="D451" s="1">
        <v>42014.3125</v>
      </c>
      <c r="E451" s="24">
        <v>27.03</v>
      </c>
      <c r="F451" s="24">
        <v>42.278722234415994</v>
      </c>
      <c r="G451" s="24">
        <v>301.73217599999998</v>
      </c>
      <c r="H451" s="24">
        <v>259.45345376558396</v>
      </c>
    </row>
    <row r="452" spans="2:8" x14ac:dyDescent="0.3">
      <c r="B452" s="16">
        <v>0.33333333333333331</v>
      </c>
      <c r="C452" s="17">
        <v>2.281895</v>
      </c>
      <c r="D452" s="1">
        <v>42014.333333333336</v>
      </c>
      <c r="E452" s="24">
        <v>27.98</v>
      </c>
      <c r="F452" s="24">
        <v>61.561684388819998</v>
      </c>
      <c r="G452" s="24">
        <v>424.43247000000002</v>
      </c>
      <c r="H452" s="24">
        <v>362.87078561118005</v>
      </c>
    </row>
    <row r="453" spans="2:8" x14ac:dyDescent="0.3">
      <c r="B453" s="16">
        <v>0.35416666666666669</v>
      </c>
      <c r="C453" s="17">
        <v>2.688644</v>
      </c>
      <c r="D453" s="1">
        <v>42014.354166666664</v>
      </c>
      <c r="E453" s="24">
        <v>30.05</v>
      </c>
      <c r="F453" s="24">
        <v>77.901335871239993</v>
      </c>
      <c r="G453" s="24">
        <v>500.087784</v>
      </c>
      <c r="H453" s="24">
        <v>422.18644812875999</v>
      </c>
    </row>
    <row r="454" spans="2:8" x14ac:dyDescent="0.3">
      <c r="B454" s="16">
        <v>0.375</v>
      </c>
      <c r="C454" s="17">
        <v>2.834225</v>
      </c>
      <c r="D454" s="1">
        <v>42014.375</v>
      </c>
      <c r="E454" s="24">
        <v>32.07</v>
      </c>
      <c r="F454" s="24">
        <v>87.639605022149993</v>
      </c>
      <c r="G454" s="24">
        <v>527.16584999999998</v>
      </c>
      <c r="H454" s="24">
        <v>439.52624497784996</v>
      </c>
    </row>
    <row r="455" spans="2:8" x14ac:dyDescent="0.3">
      <c r="B455" s="16">
        <v>0.39583333333333331</v>
      </c>
      <c r="C455" s="17">
        <v>3.1408079999999998</v>
      </c>
      <c r="D455" s="1">
        <v>42014.395833333336</v>
      </c>
      <c r="E455" s="24">
        <v>31.59</v>
      </c>
      <c r="F455" s="24">
        <v>95.666115855023989</v>
      </c>
      <c r="G455" s="24">
        <v>584.19028800000001</v>
      </c>
      <c r="H455" s="24">
        <v>488.52417214497603</v>
      </c>
    </row>
    <row r="456" spans="2:8" x14ac:dyDescent="0.3">
      <c r="B456" s="16">
        <v>0.41666666666666669</v>
      </c>
      <c r="C456" s="17">
        <v>4.9329509999999992</v>
      </c>
      <c r="D456" s="1">
        <v>42014.416666666664</v>
      </c>
      <c r="E456" s="24">
        <v>32.340000000000003</v>
      </c>
      <c r="F456" s="24">
        <v>153.82040279482797</v>
      </c>
      <c r="G456" s="24">
        <v>917.52888599999983</v>
      </c>
      <c r="H456" s="24">
        <v>763.70848320517189</v>
      </c>
    </row>
    <row r="457" spans="2:8" x14ac:dyDescent="0.3">
      <c r="B457" s="16">
        <v>0.4375</v>
      </c>
      <c r="C457" s="17">
        <v>6.2537060000000002</v>
      </c>
      <c r="D457" s="1">
        <v>42014.4375</v>
      </c>
      <c r="E457" s="24">
        <v>30.83</v>
      </c>
      <c r="F457" s="24">
        <v>185.89945311591597</v>
      </c>
      <c r="G457" s="24">
        <v>1163.189316</v>
      </c>
      <c r="H457" s="24">
        <v>977.28986288408396</v>
      </c>
    </row>
    <row r="458" spans="2:8" x14ac:dyDescent="0.3">
      <c r="B458" s="16">
        <v>0.45833333333333331</v>
      </c>
      <c r="C458" s="17">
        <v>5.5594490000000008</v>
      </c>
      <c r="D458" s="1">
        <v>42014.458333333336</v>
      </c>
      <c r="E458" s="24">
        <v>30.03</v>
      </c>
      <c r="F458" s="24">
        <v>160.97343439577404</v>
      </c>
      <c r="G458" s="24">
        <v>1034.0575140000001</v>
      </c>
      <c r="H458" s="24">
        <v>873.08407960422608</v>
      </c>
    </row>
    <row r="459" spans="2:8" x14ac:dyDescent="0.3">
      <c r="B459" s="16">
        <v>0.47916666666666669</v>
      </c>
      <c r="C459" s="17">
        <v>6.723719</v>
      </c>
      <c r="D459" s="1">
        <v>42014.479166666664</v>
      </c>
      <c r="E459" s="24">
        <v>29.31</v>
      </c>
      <c r="F459" s="24">
        <v>190.01701899073799</v>
      </c>
      <c r="G459" s="24">
        <v>1250.6117340000001</v>
      </c>
      <c r="H459" s="24">
        <v>1060.594715009262</v>
      </c>
    </row>
    <row r="460" spans="2:8" x14ac:dyDescent="0.3">
      <c r="B460" s="16">
        <v>0.5</v>
      </c>
      <c r="C460" s="17">
        <v>7.9422650000000008</v>
      </c>
      <c r="D460" s="1">
        <v>42014.5</v>
      </c>
      <c r="E460" s="24">
        <v>28.18</v>
      </c>
      <c r="F460" s="24">
        <v>215.80052130834</v>
      </c>
      <c r="G460" s="24">
        <v>1477.2612900000001</v>
      </c>
      <c r="H460" s="24">
        <v>1261.4607686916602</v>
      </c>
    </row>
    <row r="461" spans="2:8" x14ac:dyDescent="0.3">
      <c r="B461" s="16">
        <v>0.52083333333333337</v>
      </c>
      <c r="C461" s="17">
        <v>6.5665239999999994</v>
      </c>
      <c r="D461" s="1">
        <v>42014.520833333336</v>
      </c>
      <c r="E461" s="24">
        <v>31.91</v>
      </c>
      <c r="F461" s="24">
        <v>202.03632828592796</v>
      </c>
      <c r="G461" s="24">
        <v>1221.3734639999998</v>
      </c>
      <c r="H461" s="24">
        <v>1019.3371357140718</v>
      </c>
    </row>
    <row r="462" spans="2:8" x14ac:dyDescent="0.3">
      <c r="B462" s="16">
        <v>0.54166666666666663</v>
      </c>
      <c r="C462" s="17">
        <v>5.4637560000000001</v>
      </c>
      <c r="D462" s="1">
        <v>42014.541666666664</v>
      </c>
      <c r="E462" s="24">
        <v>32.44</v>
      </c>
      <c r="F462" s="24">
        <v>170.89890068188797</v>
      </c>
      <c r="G462" s="24">
        <v>1016.258616</v>
      </c>
      <c r="H462" s="24">
        <v>845.35971531811197</v>
      </c>
    </row>
    <row r="463" spans="2:8" x14ac:dyDescent="0.3">
      <c r="B463" s="16">
        <v>0.5625</v>
      </c>
      <c r="C463" s="17">
        <v>4.5882210000000008</v>
      </c>
      <c r="D463" s="1">
        <v>42014.5625</v>
      </c>
      <c r="E463" s="24">
        <v>32.47</v>
      </c>
      <c r="F463" s="24">
        <v>143.64606848585399</v>
      </c>
      <c r="G463" s="24">
        <v>853.40910600000018</v>
      </c>
      <c r="H463" s="24">
        <v>709.76303751414616</v>
      </c>
    </row>
    <row r="464" spans="2:8" x14ac:dyDescent="0.3">
      <c r="B464" s="16">
        <v>0.58333333333333337</v>
      </c>
      <c r="C464" s="17">
        <v>3.8449559999999998</v>
      </c>
      <c r="D464" s="1">
        <v>42014.583333333336</v>
      </c>
      <c r="E464" s="24">
        <v>32.200000000000003</v>
      </c>
      <c r="F464" s="24">
        <v>119.37527172144</v>
      </c>
      <c r="G464" s="24">
        <v>715.16181599999993</v>
      </c>
      <c r="H464" s="24">
        <v>595.78654427855997</v>
      </c>
    </row>
    <row r="465" spans="2:8" x14ac:dyDescent="0.3">
      <c r="B465" s="16">
        <v>0.60416666666666663</v>
      </c>
      <c r="C465" s="17">
        <v>0.64544099999999993</v>
      </c>
      <c r="D465" s="1">
        <v>42014.604166666664</v>
      </c>
      <c r="E465" s="24">
        <v>32.020000000000003</v>
      </c>
      <c r="F465" s="24">
        <v>19.927141474643999</v>
      </c>
      <c r="G465" s="24">
        <v>120.05202599999998</v>
      </c>
      <c r="H465" s="24">
        <v>100.12488452535598</v>
      </c>
    </row>
    <row r="466" spans="2:8" x14ac:dyDescent="0.3">
      <c r="B466" s="16">
        <v>0.625</v>
      </c>
      <c r="C466" s="17">
        <v>1.3159999999999998</v>
      </c>
      <c r="D466" s="1">
        <v>42014.625</v>
      </c>
      <c r="E466" s="24">
        <v>32.270000000000003</v>
      </c>
      <c r="F466" s="24">
        <v>40.946989944000002</v>
      </c>
      <c r="G466" s="24">
        <v>244.77599999999998</v>
      </c>
      <c r="H466" s="24">
        <v>203.82901005599999</v>
      </c>
    </row>
    <row r="467" spans="2:8" x14ac:dyDescent="0.3">
      <c r="B467" s="16">
        <v>0.64583333333333337</v>
      </c>
      <c r="C467" s="17">
        <v>1.409886</v>
      </c>
      <c r="D467" s="1">
        <v>42014.645833333336</v>
      </c>
      <c r="E467" s="24">
        <v>30.29</v>
      </c>
      <c r="F467" s="24">
        <v>41.17659193954799</v>
      </c>
      <c r="G467" s="24">
        <v>262.23879599999998</v>
      </c>
      <c r="H467" s="24">
        <v>221.06220406045199</v>
      </c>
    </row>
    <row r="468" spans="2:8" x14ac:dyDescent="0.3">
      <c r="B468" s="16">
        <v>0.66666666666666663</v>
      </c>
      <c r="C468" s="17">
        <v>2.4339499999999998</v>
      </c>
      <c r="D468" s="1">
        <v>42014.666666666664</v>
      </c>
      <c r="E468" s="24">
        <v>31.99</v>
      </c>
      <c r="F468" s="24">
        <v>75.074598734099979</v>
      </c>
      <c r="G468" s="24">
        <v>452.71469999999999</v>
      </c>
      <c r="H468" s="24">
        <v>377.6401012659</v>
      </c>
    </row>
    <row r="469" spans="2:8" x14ac:dyDescent="0.3">
      <c r="B469" s="16">
        <v>0.6875</v>
      </c>
      <c r="C469" s="17">
        <v>1.649634</v>
      </c>
      <c r="D469" s="1">
        <v>42014.6875</v>
      </c>
      <c r="E469" s="24">
        <v>28.9</v>
      </c>
      <c r="F469" s="24">
        <v>45.967678270919997</v>
      </c>
      <c r="G469" s="24">
        <v>306.83192400000001</v>
      </c>
      <c r="H469" s="24">
        <v>260.86424572908004</v>
      </c>
    </row>
    <row r="470" spans="2:8" x14ac:dyDescent="0.3">
      <c r="B470" s="16">
        <v>0.70833333333333337</v>
      </c>
      <c r="C470" s="17">
        <v>0.86460899999999996</v>
      </c>
      <c r="D470" s="1">
        <v>42014.708333333336</v>
      </c>
      <c r="E470" s="24">
        <v>33.14</v>
      </c>
      <c r="F470" s="24">
        <v>27.627359767091999</v>
      </c>
      <c r="G470" s="24">
        <v>160.817274</v>
      </c>
      <c r="H470" s="24">
        <v>133.189914232908</v>
      </c>
    </row>
    <row r="471" spans="2:8" x14ac:dyDescent="0.3">
      <c r="B471" s="16">
        <v>0.72916666666666663</v>
      </c>
      <c r="C471" s="17">
        <v>0.420186</v>
      </c>
      <c r="D471" s="1">
        <v>42014.729166666664</v>
      </c>
      <c r="E471" s="24">
        <v>32.72</v>
      </c>
      <c r="F471" s="24">
        <v>13.256290124064</v>
      </c>
      <c r="G471" s="24">
        <v>78.154595999999998</v>
      </c>
      <c r="H471" s="24">
        <v>64.898305875936003</v>
      </c>
    </row>
    <row r="472" spans="2:8" x14ac:dyDescent="0.3">
      <c r="B472" s="16">
        <v>0.75</v>
      </c>
      <c r="C472" s="17">
        <v>6.3713999999999993E-2</v>
      </c>
      <c r="D472" s="1">
        <v>42014.75</v>
      </c>
      <c r="E472" s="24">
        <v>31.67</v>
      </c>
      <c r="F472" s="24">
        <v>1.9455843387959997</v>
      </c>
      <c r="G472" s="24">
        <v>11.850803999999998</v>
      </c>
      <c r="H472" s="24">
        <v>9.9052196612039989</v>
      </c>
    </row>
    <row r="473" spans="2:8" x14ac:dyDescent="0.3">
      <c r="B473" s="16">
        <v>0.77083333333333337</v>
      </c>
      <c r="C473" s="17">
        <v>5.7886E-2</v>
      </c>
      <c r="D473" s="1">
        <v>42014.770833333336</v>
      </c>
      <c r="E473" s="24">
        <v>28.75</v>
      </c>
      <c r="F473" s="24">
        <v>1.6046433344999997</v>
      </c>
      <c r="G473" s="24">
        <v>10.766795999999999</v>
      </c>
      <c r="H473" s="24">
        <v>9.162152665499999</v>
      </c>
    </row>
    <row r="474" spans="2:8" x14ac:dyDescent="0.3">
      <c r="B474" s="16">
        <v>0.79166666666666663</v>
      </c>
      <c r="C474" s="17">
        <v>8.3210000000000003E-3</v>
      </c>
      <c r="D474" s="1">
        <v>42014.791666666664</v>
      </c>
      <c r="E474" s="24">
        <v>28.11</v>
      </c>
      <c r="F474" s="24">
        <v>0.22552957150199998</v>
      </c>
      <c r="G474" s="24">
        <v>1.547706</v>
      </c>
      <c r="H474" s="24">
        <v>1.322176428498</v>
      </c>
    </row>
    <row r="475" spans="2:8" x14ac:dyDescent="0.3">
      <c r="B475" s="16">
        <v>0.8125</v>
      </c>
      <c r="C475" s="17">
        <v>0</v>
      </c>
      <c r="D475" s="1">
        <v>42014.8125</v>
      </c>
      <c r="E475" s="24">
        <v>28.12</v>
      </c>
      <c r="F475" s="24">
        <v>0</v>
      </c>
      <c r="G475" s="24">
        <v>0</v>
      </c>
      <c r="H475" s="24">
        <v>0</v>
      </c>
    </row>
    <row r="476" spans="2:8" x14ac:dyDescent="0.3">
      <c r="B476" s="16">
        <v>0.83333333333333337</v>
      </c>
      <c r="C476" s="17">
        <v>0</v>
      </c>
      <c r="D476" s="1">
        <v>42014.833333333336</v>
      </c>
      <c r="E476" s="24">
        <v>30.25</v>
      </c>
      <c r="F476" s="24">
        <v>0</v>
      </c>
      <c r="G476" s="24">
        <v>0</v>
      </c>
      <c r="H476" s="24">
        <v>0</v>
      </c>
    </row>
    <row r="477" spans="2:8" x14ac:dyDescent="0.3">
      <c r="B477" s="16">
        <v>0.85416666666666663</v>
      </c>
      <c r="C477" s="17">
        <v>0</v>
      </c>
      <c r="D477" s="1">
        <v>42014.854166666664</v>
      </c>
      <c r="E477" s="24">
        <v>28.02</v>
      </c>
      <c r="F477" s="24">
        <v>0</v>
      </c>
      <c r="G477" s="24">
        <v>0</v>
      </c>
      <c r="H477" s="24">
        <v>0</v>
      </c>
    </row>
    <row r="478" spans="2:8" x14ac:dyDescent="0.3">
      <c r="B478" s="16">
        <v>0.875</v>
      </c>
      <c r="C478" s="17">
        <v>0</v>
      </c>
      <c r="D478" s="1">
        <v>42014.875</v>
      </c>
      <c r="E478" s="24">
        <v>27.88</v>
      </c>
      <c r="F478" s="24">
        <v>0</v>
      </c>
      <c r="G478" s="24">
        <v>0</v>
      </c>
      <c r="H478" s="24">
        <v>0</v>
      </c>
    </row>
    <row r="479" spans="2:8" x14ac:dyDescent="0.3">
      <c r="B479" s="16">
        <v>0.89583333333333337</v>
      </c>
      <c r="C479" s="17">
        <v>0</v>
      </c>
      <c r="D479" s="1">
        <v>42014.895833333336</v>
      </c>
      <c r="E479" s="24">
        <v>26.17</v>
      </c>
      <c r="F479" s="24">
        <v>0</v>
      </c>
      <c r="G479" s="24">
        <v>0</v>
      </c>
      <c r="H479" s="24">
        <v>0</v>
      </c>
    </row>
    <row r="480" spans="2:8" x14ac:dyDescent="0.3">
      <c r="B480" s="16">
        <v>0.91666666666666663</v>
      </c>
      <c r="C480" s="17">
        <v>0</v>
      </c>
      <c r="D480" s="1">
        <v>42014.916666666664</v>
      </c>
      <c r="E480" s="24">
        <v>25.39</v>
      </c>
      <c r="F480" s="24">
        <v>0</v>
      </c>
      <c r="G480" s="24">
        <v>0</v>
      </c>
      <c r="H480" s="24">
        <v>0</v>
      </c>
    </row>
    <row r="481" spans="1:8" x14ac:dyDescent="0.3">
      <c r="B481" s="16">
        <v>0.9375</v>
      </c>
      <c r="C481" s="17">
        <v>0</v>
      </c>
      <c r="D481" s="1">
        <v>42014.9375</v>
      </c>
      <c r="E481" s="24">
        <v>27.09</v>
      </c>
      <c r="F481" s="24">
        <v>0</v>
      </c>
      <c r="G481" s="24">
        <v>0</v>
      </c>
      <c r="H481" s="24">
        <v>0</v>
      </c>
    </row>
    <row r="482" spans="1:8" x14ac:dyDescent="0.3">
      <c r="B482" s="16">
        <v>0.95833333333333337</v>
      </c>
      <c r="C482" s="17">
        <v>0</v>
      </c>
      <c r="D482" s="1">
        <v>42014.958333333336</v>
      </c>
      <c r="E482" s="24">
        <v>22.07</v>
      </c>
      <c r="F482" s="24">
        <v>0</v>
      </c>
      <c r="G482" s="24">
        <v>0</v>
      </c>
      <c r="H482" s="24">
        <v>0</v>
      </c>
    </row>
    <row r="483" spans="1:8" x14ac:dyDescent="0.3">
      <c r="B483" s="16">
        <v>0.97916666666666663</v>
      </c>
      <c r="C483" s="17">
        <v>0</v>
      </c>
      <c r="D483" s="1">
        <v>42014.979166666664</v>
      </c>
      <c r="E483" s="24">
        <v>24.54</v>
      </c>
      <c r="F483" s="24">
        <v>0</v>
      </c>
      <c r="G483" s="24">
        <v>0</v>
      </c>
      <c r="H483" s="24">
        <v>0</v>
      </c>
    </row>
    <row r="484" spans="1:8" x14ac:dyDescent="0.3">
      <c r="B484" s="16">
        <v>0.99998842592592585</v>
      </c>
      <c r="C484" s="17">
        <v>0</v>
      </c>
      <c r="D484" s="1">
        <v>42015</v>
      </c>
      <c r="E484" s="24">
        <v>23.06</v>
      </c>
      <c r="F484" s="24">
        <v>0</v>
      </c>
      <c r="G484" s="24">
        <v>0</v>
      </c>
      <c r="H484" s="24">
        <v>0</v>
      </c>
    </row>
    <row r="485" spans="1:8" x14ac:dyDescent="0.3">
      <c r="A485" s="15">
        <v>42015</v>
      </c>
      <c r="B485" s="16">
        <v>2.0833333333333332E-2</v>
      </c>
      <c r="C485" s="17">
        <v>0</v>
      </c>
      <c r="D485" s="1">
        <v>42015.020833333336</v>
      </c>
      <c r="E485" s="24">
        <v>29.6</v>
      </c>
      <c r="F485" s="24">
        <v>0</v>
      </c>
      <c r="G485" s="24">
        <v>0</v>
      </c>
      <c r="H485" s="24">
        <v>0</v>
      </c>
    </row>
    <row r="486" spans="1:8" x14ac:dyDescent="0.3">
      <c r="B486" s="16">
        <v>4.1666666666666664E-2</v>
      </c>
      <c r="C486" s="17">
        <v>0</v>
      </c>
      <c r="D486" s="1">
        <v>42015.041666666664</v>
      </c>
      <c r="E486" s="24">
        <v>29.94</v>
      </c>
      <c r="F486" s="24">
        <v>0</v>
      </c>
      <c r="G486" s="24">
        <v>0</v>
      </c>
      <c r="H486" s="24">
        <v>0</v>
      </c>
    </row>
    <row r="487" spans="1:8" x14ac:dyDescent="0.3">
      <c r="B487" s="16">
        <v>6.25E-2</v>
      </c>
      <c r="C487" s="17">
        <v>0</v>
      </c>
      <c r="D487" s="1">
        <v>42015.0625</v>
      </c>
      <c r="E487" s="24">
        <v>27.25</v>
      </c>
      <c r="F487" s="24">
        <v>0</v>
      </c>
      <c r="G487" s="24">
        <v>0</v>
      </c>
      <c r="H487" s="24">
        <v>0</v>
      </c>
    </row>
    <row r="488" spans="1:8" x14ac:dyDescent="0.3">
      <c r="B488" s="16">
        <v>8.3333333333333329E-2</v>
      </c>
      <c r="C488" s="17">
        <v>0</v>
      </c>
      <c r="D488" s="1">
        <v>42015.083333333336</v>
      </c>
      <c r="E488" s="24">
        <v>24.38</v>
      </c>
      <c r="F488" s="24">
        <v>0</v>
      </c>
      <c r="G488" s="24">
        <v>0</v>
      </c>
      <c r="H488" s="24">
        <v>0</v>
      </c>
    </row>
    <row r="489" spans="1:8" x14ac:dyDescent="0.3">
      <c r="B489" s="16">
        <v>0.10416666666666667</v>
      </c>
      <c r="C489" s="17">
        <v>0</v>
      </c>
      <c r="D489" s="1">
        <v>42015.104166666664</v>
      </c>
      <c r="E489" s="24">
        <v>21.94</v>
      </c>
      <c r="F489" s="24">
        <v>0</v>
      </c>
      <c r="G489" s="24">
        <v>0</v>
      </c>
      <c r="H489" s="24">
        <v>0</v>
      </c>
    </row>
    <row r="490" spans="1:8" x14ac:dyDescent="0.3">
      <c r="B490" s="16">
        <v>0.125</v>
      </c>
      <c r="C490" s="17">
        <v>0</v>
      </c>
      <c r="D490" s="1">
        <v>42015.125</v>
      </c>
      <c r="E490" s="24">
        <v>23.1</v>
      </c>
      <c r="F490" s="24">
        <v>0</v>
      </c>
      <c r="G490" s="24">
        <v>0</v>
      </c>
      <c r="H490" s="24">
        <v>0</v>
      </c>
    </row>
    <row r="491" spans="1:8" x14ac:dyDescent="0.3">
      <c r="B491" s="16">
        <v>0.14583333333333334</v>
      </c>
      <c r="C491" s="17">
        <v>0</v>
      </c>
      <c r="D491" s="1">
        <v>42015.145833333336</v>
      </c>
      <c r="E491" s="24">
        <v>21.57</v>
      </c>
      <c r="F491" s="24">
        <v>0</v>
      </c>
      <c r="G491" s="24">
        <v>0</v>
      </c>
      <c r="H491" s="24">
        <v>0</v>
      </c>
    </row>
    <row r="492" spans="1:8" x14ac:dyDescent="0.3">
      <c r="B492" s="16">
        <v>0.16666666666666666</v>
      </c>
      <c r="C492" s="17">
        <v>0</v>
      </c>
      <c r="D492" s="1">
        <v>42015.166666666664</v>
      </c>
      <c r="E492" s="24">
        <v>19.09</v>
      </c>
      <c r="F492" s="24">
        <v>0</v>
      </c>
      <c r="G492" s="24">
        <v>0</v>
      </c>
      <c r="H492" s="24">
        <v>0</v>
      </c>
    </row>
    <row r="493" spans="1:8" x14ac:dyDescent="0.3">
      <c r="B493" s="16">
        <v>0.1875</v>
      </c>
      <c r="C493" s="17">
        <v>0</v>
      </c>
      <c r="D493" s="1">
        <v>42015.1875</v>
      </c>
      <c r="E493" s="24">
        <v>22.04</v>
      </c>
      <c r="F493" s="24">
        <v>0</v>
      </c>
      <c r="G493" s="24">
        <v>0</v>
      </c>
      <c r="H493" s="24">
        <v>0</v>
      </c>
    </row>
    <row r="494" spans="1:8" x14ac:dyDescent="0.3">
      <c r="B494" s="16">
        <v>0.20833333333333334</v>
      </c>
      <c r="C494" s="17">
        <v>0</v>
      </c>
      <c r="D494" s="1">
        <v>42015.208333333336</v>
      </c>
      <c r="E494" s="24">
        <v>19.399999999999999</v>
      </c>
      <c r="F494" s="24">
        <v>0</v>
      </c>
      <c r="G494" s="24">
        <v>0</v>
      </c>
      <c r="H494" s="24">
        <v>0</v>
      </c>
    </row>
    <row r="495" spans="1:8" x14ac:dyDescent="0.3">
      <c r="B495" s="16">
        <v>0.22916666666666666</v>
      </c>
      <c r="C495" s="17">
        <v>0</v>
      </c>
      <c r="D495" s="1">
        <v>42015.229166666664</v>
      </c>
      <c r="E495" s="24">
        <v>19.399999999999999</v>
      </c>
      <c r="F495" s="24">
        <v>0</v>
      </c>
      <c r="G495" s="24">
        <v>0</v>
      </c>
      <c r="H495" s="24">
        <v>0</v>
      </c>
    </row>
    <row r="496" spans="1:8" x14ac:dyDescent="0.3">
      <c r="B496" s="16">
        <v>0.25</v>
      </c>
      <c r="C496" s="17">
        <v>1.4922000000000001E-2</v>
      </c>
      <c r="D496" s="1">
        <v>42015.25</v>
      </c>
      <c r="E496" s="24">
        <v>18.96</v>
      </c>
      <c r="F496" s="24">
        <v>0.27279254390399998</v>
      </c>
      <c r="G496" s="24">
        <v>2.7754920000000003</v>
      </c>
      <c r="H496" s="24">
        <v>2.5026994560960003</v>
      </c>
    </row>
    <row r="497" spans="2:8" x14ac:dyDescent="0.3">
      <c r="B497" s="16">
        <v>0.27083333333333331</v>
      </c>
      <c r="C497" s="17">
        <v>6.5693000000000001E-2</v>
      </c>
      <c r="D497" s="1">
        <v>42015.270833333336</v>
      </c>
      <c r="E497" s="24">
        <v>21.98</v>
      </c>
      <c r="F497" s="24">
        <v>1.392239369388</v>
      </c>
      <c r="G497" s="24">
        <v>12.218897999999999</v>
      </c>
      <c r="H497" s="24">
        <v>10.826658630612</v>
      </c>
    </row>
    <row r="498" spans="2:8" x14ac:dyDescent="0.3">
      <c r="B498" s="16">
        <v>0.29166666666666669</v>
      </c>
      <c r="C498" s="17">
        <v>0.31526799999999999</v>
      </c>
      <c r="D498" s="1">
        <v>42015.291666666664</v>
      </c>
      <c r="E498" s="24">
        <v>25.57</v>
      </c>
      <c r="F498" s="24">
        <v>7.7728045411919995</v>
      </c>
      <c r="G498" s="24">
        <v>58.639848000000001</v>
      </c>
      <c r="H498" s="24">
        <v>50.867043458807998</v>
      </c>
    </row>
    <row r="499" spans="2:8" x14ac:dyDescent="0.3">
      <c r="B499" s="16">
        <v>0.3125</v>
      </c>
      <c r="C499" s="17">
        <v>0.54095300000000002</v>
      </c>
      <c r="D499" s="1">
        <v>42015.3125</v>
      </c>
      <c r="E499" s="24">
        <v>26.97</v>
      </c>
      <c r="F499" s="24">
        <v>14.067198223721999</v>
      </c>
      <c r="G499" s="24">
        <v>100.61725800000001</v>
      </c>
      <c r="H499" s="24">
        <v>86.550059776278005</v>
      </c>
    </row>
    <row r="500" spans="2:8" x14ac:dyDescent="0.3">
      <c r="B500" s="16">
        <v>0.33333333333333331</v>
      </c>
      <c r="C500" s="17">
        <v>0.980043</v>
      </c>
      <c r="D500" s="1">
        <v>42015.333333333336</v>
      </c>
      <c r="E500" s="24">
        <v>27.96</v>
      </c>
      <c r="F500" s="24">
        <v>26.421010598376</v>
      </c>
      <c r="G500" s="24">
        <v>182.28799799999999</v>
      </c>
      <c r="H500" s="24">
        <v>155.86698740162399</v>
      </c>
    </row>
    <row r="501" spans="2:8" x14ac:dyDescent="0.3">
      <c r="B501" s="16">
        <v>0.35416666666666669</v>
      </c>
      <c r="C501" s="17">
        <v>1.141947</v>
      </c>
      <c r="D501" s="1">
        <v>42015.354166666664</v>
      </c>
      <c r="E501" s="24">
        <v>28.06</v>
      </c>
      <c r="F501" s="24">
        <v>30.895892245043999</v>
      </c>
      <c r="G501" s="24">
        <v>212.402142</v>
      </c>
      <c r="H501" s="24">
        <v>181.506249754956</v>
      </c>
    </row>
    <row r="502" spans="2:8" x14ac:dyDescent="0.3">
      <c r="B502" s="16">
        <v>0.375</v>
      </c>
      <c r="C502" s="17">
        <v>1.3772650000000002</v>
      </c>
      <c r="D502" s="1">
        <v>42015.375</v>
      </c>
      <c r="E502" s="24">
        <v>31.08</v>
      </c>
      <c r="F502" s="24">
        <v>41.272963016040002</v>
      </c>
      <c r="G502" s="24">
        <v>256.17129000000006</v>
      </c>
      <c r="H502" s="24">
        <v>214.89832698396006</v>
      </c>
    </row>
    <row r="503" spans="2:8" x14ac:dyDescent="0.3">
      <c r="B503" s="16">
        <v>0.39583333333333331</v>
      </c>
      <c r="C503" s="17">
        <v>1.47214</v>
      </c>
      <c r="D503" s="1">
        <v>42015.395833333336</v>
      </c>
      <c r="E503" s="24">
        <v>30.68</v>
      </c>
      <c r="F503" s="24">
        <v>43.548339063839997</v>
      </c>
      <c r="G503" s="24">
        <v>273.81804</v>
      </c>
      <c r="H503" s="24">
        <v>230.26970093616001</v>
      </c>
    </row>
    <row r="504" spans="2:8" x14ac:dyDescent="0.3">
      <c r="B504" s="16">
        <v>0.41666666666666669</v>
      </c>
      <c r="C504" s="17">
        <v>1.4934289999999999</v>
      </c>
      <c r="D504" s="1">
        <v>42015.416666666664</v>
      </c>
      <c r="E504" s="24">
        <v>22.46</v>
      </c>
      <c r="F504" s="24">
        <v>32.341596870827999</v>
      </c>
      <c r="G504" s="24">
        <v>277.77779399999997</v>
      </c>
      <c r="H504" s="24">
        <v>245.43619712917197</v>
      </c>
    </row>
    <row r="505" spans="2:8" x14ac:dyDescent="0.3">
      <c r="B505" s="16">
        <v>0.4375</v>
      </c>
      <c r="C505" s="17">
        <v>1.3352680000000001</v>
      </c>
      <c r="D505" s="1">
        <v>42015.4375</v>
      </c>
      <c r="E505" s="24">
        <v>27.89</v>
      </c>
      <c r="F505" s="24">
        <v>35.907410162184</v>
      </c>
      <c r="G505" s="24">
        <v>248.35984800000003</v>
      </c>
      <c r="H505" s="24">
        <v>212.45243783781603</v>
      </c>
    </row>
    <row r="506" spans="2:8" x14ac:dyDescent="0.3">
      <c r="B506" s="16">
        <v>0.45833333333333331</v>
      </c>
      <c r="C506" s="17">
        <v>2.332967</v>
      </c>
      <c r="D506" s="1">
        <v>42015.458333333336</v>
      </c>
      <c r="E506" s="24">
        <v>28.05</v>
      </c>
      <c r="F506" s="24">
        <v>63.09698221827</v>
      </c>
      <c r="G506" s="24">
        <v>433.93186200000002</v>
      </c>
      <c r="H506" s="24">
        <v>370.83487978173002</v>
      </c>
    </row>
    <row r="507" spans="2:8" x14ac:dyDescent="0.3">
      <c r="B507" s="16">
        <v>0.47916666666666669</v>
      </c>
      <c r="C507" s="17">
        <v>2.083199</v>
      </c>
      <c r="D507" s="1">
        <v>42015.479166666664</v>
      </c>
      <c r="E507" s="24">
        <v>28.77</v>
      </c>
      <c r="F507" s="24">
        <v>57.788011088765998</v>
      </c>
      <c r="G507" s="24">
        <v>387.47501399999999</v>
      </c>
      <c r="H507" s="24">
        <v>329.687002911234</v>
      </c>
    </row>
    <row r="508" spans="2:8" x14ac:dyDescent="0.3">
      <c r="B508" s="16">
        <v>0.5</v>
      </c>
      <c r="C508" s="17">
        <v>2.6484309999999995</v>
      </c>
      <c r="D508" s="1">
        <v>42015.5</v>
      </c>
      <c r="E508" s="24">
        <v>28.51</v>
      </c>
      <c r="F508" s="24">
        <v>72.803625522401987</v>
      </c>
      <c r="G508" s="24">
        <v>492.60816599999993</v>
      </c>
      <c r="H508" s="24">
        <v>419.80454047759793</v>
      </c>
    </row>
    <row r="509" spans="2:8" x14ac:dyDescent="0.3">
      <c r="B509" s="16">
        <v>0.52083333333333337</v>
      </c>
      <c r="C509" s="17">
        <v>4.9462410000000006</v>
      </c>
      <c r="D509" s="1">
        <v>42015.520833333336</v>
      </c>
      <c r="E509" s="24">
        <v>28.6</v>
      </c>
      <c r="F509" s="24">
        <v>136.39813536492002</v>
      </c>
      <c r="G509" s="24">
        <v>920.00082600000007</v>
      </c>
      <c r="H509" s="24">
        <v>783.60269063508008</v>
      </c>
    </row>
    <row r="510" spans="2:8" x14ac:dyDescent="0.3">
      <c r="B510" s="16">
        <v>0.54166666666666663</v>
      </c>
      <c r="C510" s="17">
        <v>3.5291480000000002</v>
      </c>
      <c r="D510" s="1">
        <v>42015.541666666664</v>
      </c>
      <c r="E510" s="24">
        <v>28.45</v>
      </c>
      <c r="F510" s="24">
        <v>96.80978807052</v>
      </c>
      <c r="G510" s="24">
        <v>656.42152800000008</v>
      </c>
      <c r="H510" s="24">
        <v>559.61173992948011</v>
      </c>
    </row>
    <row r="511" spans="2:8" x14ac:dyDescent="0.3">
      <c r="B511" s="16">
        <v>0.5625</v>
      </c>
      <c r="C511" s="17">
        <v>3.0787909999999998</v>
      </c>
      <c r="D511" s="1">
        <v>42015.5625</v>
      </c>
      <c r="E511" s="24">
        <v>29.73</v>
      </c>
      <c r="F511" s="24">
        <v>88.255594489805986</v>
      </c>
      <c r="G511" s="24">
        <v>572.655126</v>
      </c>
      <c r="H511" s="24">
        <v>484.39953151019404</v>
      </c>
    </row>
    <row r="512" spans="2:8" x14ac:dyDescent="0.3">
      <c r="B512" s="16">
        <v>0.58333333333333337</v>
      </c>
      <c r="C512" s="17">
        <v>4.5894890000000004</v>
      </c>
      <c r="D512" s="1">
        <v>42015.583333333336</v>
      </c>
      <c r="E512" s="24">
        <v>28.67</v>
      </c>
      <c r="F512" s="24">
        <v>126.870062373246</v>
      </c>
      <c r="G512" s="24">
        <v>853.6449540000001</v>
      </c>
      <c r="H512" s="24">
        <v>726.77489162675408</v>
      </c>
    </row>
    <row r="513" spans="2:8" x14ac:dyDescent="0.3">
      <c r="B513" s="16">
        <v>0.60416666666666663</v>
      </c>
      <c r="C513" s="17">
        <v>3.0713280000000003</v>
      </c>
      <c r="D513" s="1">
        <v>42015.604166666664</v>
      </c>
      <c r="E513" s="24">
        <v>28.4</v>
      </c>
      <c r="F513" s="24">
        <v>84.103034595840001</v>
      </c>
      <c r="G513" s="24">
        <v>571.26700800000003</v>
      </c>
      <c r="H513" s="24">
        <v>487.16397340416006</v>
      </c>
    </row>
    <row r="514" spans="2:8" x14ac:dyDescent="0.3">
      <c r="B514" s="16">
        <v>0.625</v>
      </c>
      <c r="C514" s="17">
        <v>3.0948539999999998</v>
      </c>
      <c r="D514" s="1">
        <v>42015.625</v>
      </c>
      <c r="E514" s="24">
        <v>28.99</v>
      </c>
      <c r="F514" s="24">
        <v>86.507847994931979</v>
      </c>
      <c r="G514" s="24">
        <v>575.64284399999997</v>
      </c>
      <c r="H514" s="24">
        <v>489.13499600506799</v>
      </c>
    </row>
    <row r="515" spans="2:8" x14ac:dyDescent="0.3">
      <c r="B515" s="16">
        <v>0.64583333333333337</v>
      </c>
      <c r="C515" s="17">
        <v>2.0787690000000003</v>
      </c>
      <c r="D515" s="1">
        <v>42015.645833333336</v>
      </c>
      <c r="E515" s="24">
        <v>29.95</v>
      </c>
      <c r="F515" s="24">
        <v>60.030254640510002</v>
      </c>
      <c r="G515" s="24">
        <v>386.65103400000004</v>
      </c>
      <c r="H515" s="24">
        <v>326.62077935949003</v>
      </c>
    </row>
    <row r="516" spans="2:8" x14ac:dyDescent="0.3">
      <c r="B516" s="16">
        <v>0.66666666666666663</v>
      </c>
      <c r="C516" s="17">
        <v>4.7696500000000004</v>
      </c>
      <c r="D516" s="1">
        <v>42015.666666666664</v>
      </c>
      <c r="E516" s="24">
        <v>28.66</v>
      </c>
      <c r="F516" s="24">
        <v>131.8043745498</v>
      </c>
      <c r="G516" s="24">
        <v>887.15490000000011</v>
      </c>
      <c r="H516" s="24">
        <v>755.35052545020017</v>
      </c>
    </row>
    <row r="517" spans="2:8" x14ac:dyDescent="0.3">
      <c r="B517" s="16">
        <v>0.6875</v>
      </c>
      <c r="C517" s="17">
        <v>4.2653600000000003</v>
      </c>
      <c r="D517" s="1">
        <v>42015.6875</v>
      </c>
      <c r="E517" s="24">
        <v>28.1</v>
      </c>
      <c r="F517" s="24">
        <v>115.56574914720001</v>
      </c>
      <c r="G517" s="24">
        <v>793.35696000000007</v>
      </c>
      <c r="H517" s="24">
        <v>677.79121085280008</v>
      </c>
    </row>
    <row r="518" spans="2:8" x14ac:dyDescent="0.3">
      <c r="B518" s="16">
        <v>0.70833333333333337</v>
      </c>
      <c r="C518" s="17">
        <v>2.5794249999999996</v>
      </c>
      <c r="D518" s="1">
        <v>42015.708333333336</v>
      </c>
      <c r="E518" s="24">
        <v>28.13</v>
      </c>
      <c r="F518" s="24">
        <v>69.961604986049977</v>
      </c>
      <c r="G518" s="24">
        <v>479.77304999999996</v>
      </c>
      <c r="H518" s="24">
        <v>409.81144501394999</v>
      </c>
    </row>
    <row r="519" spans="2:8" x14ac:dyDescent="0.3">
      <c r="B519" s="16">
        <v>0.72916666666666663</v>
      </c>
      <c r="C519" s="17">
        <v>1.4418200000000001</v>
      </c>
      <c r="D519" s="1">
        <v>42015.729166666664</v>
      </c>
      <c r="E519" s="24">
        <v>28.62</v>
      </c>
      <c r="F519" s="24">
        <v>39.787605395280004</v>
      </c>
      <c r="G519" s="24">
        <v>268.17851999999999</v>
      </c>
      <c r="H519" s="24">
        <v>228.39091460472</v>
      </c>
    </row>
    <row r="520" spans="2:8" x14ac:dyDescent="0.3">
      <c r="B520" s="16">
        <v>0.75</v>
      </c>
      <c r="C520" s="17">
        <v>0.56695099999999998</v>
      </c>
      <c r="D520" s="1">
        <v>42015.75</v>
      </c>
      <c r="E520" s="24">
        <v>28.16</v>
      </c>
      <c r="F520" s="24">
        <v>15.393780982272</v>
      </c>
      <c r="G520" s="24">
        <v>105.45288599999999</v>
      </c>
      <c r="H520" s="24">
        <v>90.059105017727987</v>
      </c>
    </row>
    <row r="521" spans="2:8" x14ac:dyDescent="0.3">
      <c r="B521" s="16">
        <v>0.77083333333333337</v>
      </c>
      <c r="C521" s="17">
        <v>0.30896699999999999</v>
      </c>
      <c r="D521" s="1">
        <v>42015.770833333336</v>
      </c>
      <c r="E521" s="24">
        <v>29.64</v>
      </c>
      <c r="F521" s="24">
        <v>8.8299332886959991</v>
      </c>
      <c r="G521" s="24">
        <v>57.467861999999997</v>
      </c>
      <c r="H521" s="24">
        <v>48.637928711303999</v>
      </c>
    </row>
    <row r="522" spans="2:8" x14ac:dyDescent="0.3">
      <c r="B522" s="16">
        <v>0.79166666666666663</v>
      </c>
      <c r="C522" s="17">
        <v>0.14785899999999996</v>
      </c>
      <c r="D522" s="1">
        <v>42015.791666666664</v>
      </c>
      <c r="E522" s="24">
        <v>28.39</v>
      </c>
      <c r="F522" s="24">
        <v>4.047438741041999</v>
      </c>
      <c r="G522" s="24">
        <v>27.501773999999994</v>
      </c>
      <c r="H522" s="24">
        <v>23.454335258957997</v>
      </c>
    </row>
    <row r="523" spans="2:8" x14ac:dyDescent="0.3">
      <c r="B523" s="16">
        <v>0.8125</v>
      </c>
      <c r="C523" s="17">
        <v>2.7899999999999995E-4</v>
      </c>
      <c r="D523" s="1">
        <v>42015.8125</v>
      </c>
      <c r="E523" s="24">
        <v>29.23</v>
      </c>
      <c r="F523" s="24">
        <v>7.8632149139999975E-3</v>
      </c>
      <c r="G523" s="24">
        <v>5.1893999999999989E-2</v>
      </c>
      <c r="H523" s="24">
        <v>4.4030785085999988E-2</v>
      </c>
    </row>
    <row r="524" spans="2:8" x14ac:dyDescent="0.3">
      <c r="B524" s="16">
        <v>0.83333333333333337</v>
      </c>
      <c r="C524" s="17">
        <v>0</v>
      </c>
      <c r="D524" s="1">
        <v>42015.833333333336</v>
      </c>
      <c r="E524" s="24">
        <v>28.23</v>
      </c>
      <c r="F524" s="24">
        <v>0</v>
      </c>
      <c r="G524" s="24">
        <v>0</v>
      </c>
      <c r="H524" s="24">
        <v>0</v>
      </c>
    </row>
    <row r="525" spans="2:8" x14ac:dyDescent="0.3">
      <c r="B525" s="16">
        <v>0.85416666666666663</v>
      </c>
      <c r="C525" s="17">
        <v>0</v>
      </c>
      <c r="D525" s="1">
        <v>42015.854166666664</v>
      </c>
      <c r="E525" s="24">
        <v>30.86</v>
      </c>
      <c r="F525" s="24">
        <v>0</v>
      </c>
      <c r="G525" s="24">
        <v>0</v>
      </c>
      <c r="H525" s="24">
        <v>0</v>
      </c>
    </row>
    <row r="526" spans="2:8" x14ac:dyDescent="0.3">
      <c r="B526" s="16">
        <v>0.875</v>
      </c>
      <c r="C526" s="17">
        <v>0</v>
      </c>
      <c r="D526" s="1">
        <v>42015.875</v>
      </c>
      <c r="E526" s="24">
        <v>29.29</v>
      </c>
      <c r="F526" s="24">
        <v>0</v>
      </c>
      <c r="G526" s="24">
        <v>0</v>
      </c>
      <c r="H526" s="24">
        <v>0</v>
      </c>
    </row>
    <row r="527" spans="2:8" x14ac:dyDescent="0.3">
      <c r="B527" s="16">
        <v>0.89583333333333337</v>
      </c>
      <c r="C527" s="17">
        <v>0</v>
      </c>
      <c r="D527" s="1">
        <v>42015.895833333336</v>
      </c>
      <c r="E527" s="24">
        <v>28.07</v>
      </c>
      <c r="F527" s="24">
        <v>0</v>
      </c>
      <c r="G527" s="24">
        <v>0</v>
      </c>
      <c r="H527" s="24">
        <v>0</v>
      </c>
    </row>
    <row r="528" spans="2:8" x14ac:dyDescent="0.3">
      <c r="B528" s="16">
        <v>0.91666666666666663</v>
      </c>
      <c r="C528" s="17">
        <v>0</v>
      </c>
      <c r="D528" s="1">
        <v>42015.916666666664</v>
      </c>
      <c r="E528" s="24">
        <v>27.35</v>
      </c>
      <c r="F528" s="24">
        <v>0</v>
      </c>
      <c r="G528" s="24">
        <v>0</v>
      </c>
      <c r="H528" s="24">
        <v>0</v>
      </c>
    </row>
    <row r="529" spans="1:8" x14ac:dyDescent="0.3">
      <c r="B529" s="16">
        <v>0.9375</v>
      </c>
      <c r="C529" s="17">
        <v>0</v>
      </c>
      <c r="D529" s="1">
        <v>42015.9375</v>
      </c>
      <c r="E529" s="24">
        <v>26.88</v>
      </c>
      <c r="F529" s="24">
        <v>0</v>
      </c>
      <c r="G529" s="24">
        <v>0</v>
      </c>
      <c r="H529" s="24">
        <v>0</v>
      </c>
    </row>
    <row r="530" spans="1:8" x14ac:dyDescent="0.3">
      <c r="B530" s="16">
        <v>0.95833333333333337</v>
      </c>
      <c r="C530" s="17">
        <v>0</v>
      </c>
      <c r="D530" s="1">
        <v>42015.958333333336</v>
      </c>
      <c r="E530" s="24">
        <v>26.81</v>
      </c>
      <c r="F530" s="24">
        <v>0</v>
      </c>
      <c r="G530" s="24">
        <v>0</v>
      </c>
      <c r="H530" s="24">
        <v>0</v>
      </c>
    </row>
    <row r="531" spans="1:8" x14ac:dyDescent="0.3">
      <c r="B531" s="16">
        <v>0.97916666666666663</v>
      </c>
      <c r="C531" s="17">
        <v>0</v>
      </c>
      <c r="D531" s="1">
        <v>42015.979166666664</v>
      </c>
      <c r="E531" s="24">
        <v>26.74</v>
      </c>
      <c r="F531" s="24">
        <v>0</v>
      </c>
      <c r="G531" s="24">
        <v>0</v>
      </c>
      <c r="H531" s="24">
        <v>0</v>
      </c>
    </row>
    <row r="532" spans="1:8" x14ac:dyDescent="0.3">
      <c r="B532" s="16">
        <v>0.99998842592592585</v>
      </c>
      <c r="C532" s="17">
        <v>0</v>
      </c>
      <c r="D532" s="1">
        <v>42016</v>
      </c>
      <c r="E532" s="24">
        <v>27.4</v>
      </c>
      <c r="F532" s="24">
        <v>0</v>
      </c>
      <c r="G532" s="24">
        <v>0</v>
      </c>
      <c r="H532" s="24">
        <v>0</v>
      </c>
    </row>
    <row r="533" spans="1:8" x14ac:dyDescent="0.3">
      <c r="A533" s="15">
        <v>42016</v>
      </c>
      <c r="B533" s="16">
        <v>2.0833333333333332E-2</v>
      </c>
      <c r="C533" s="17">
        <v>0</v>
      </c>
      <c r="D533" s="1">
        <v>42016.020833333336</v>
      </c>
      <c r="E533" s="24">
        <v>27.15</v>
      </c>
      <c r="F533" s="24">
        <v>0</v>
      </c>
      <c r="G533" s="24">
        <v>0</v>
      </c>
      <c r="H533" s="24">
        <v>0</v>
      </c>
    </row>
    <row r="534" spans="1:8" x14ac:dyDescent="0.3">
      <c r="B534" s="16">
        <v>4.1666666666666664E-2</v>
      </c>
      <c r="C534" s="17">
        <v>0</v>
      </c>
      <c r="D534" s="1">
        <v>42016.041666666664</v>
      </c>
      <c r="E534" s="24">
        <v>24.63</v>
      </c>
      <c r="F534" s="24">
        <v>0</v>
      </c>
      <c r="G534" s="24">
        <v>0</v>
      </c>
      <c r="H534" s="24">
        <v>0</v>
      </c>
    </row>
    <row r="535" spans="1:8" x14ac:dyDescent="0.3">
      <c r="B535" s="16">
        <v>6.25E-2</v>
      </c>
      <c r="C535" s="17">
        <v>0</v>
      </c>
      <c r="D535" s="1">
        <v>42016.0625</v>
      </c>
      <c r="E535" s="24">
        <v>23.4</v>
      </c>
      <c r="F535" s="24">
        <v>0</v>
      </c>
      <c r="G535" s="24">
        <v>0</v>
      </c>
      <c r="H535" s="24">
        <v>0</v>
      </c>
    </row>
    <row r="536" spans="1:8" x14ac:dyDescent="0.3">
      <c r="B536" s="16">
        <v>8.3333333333333329E-2</v>
      </c>
      <c r="C536" s="17">
        <v>0</v>
      </c>
      <c r="D536" s="1">
        <v>42016.083333333336</v>
      </c>
      <c r="E536" s="24">
        <v>21.53</v>
      </c>
      <c r="F536" s="24">
        <v>0</v>
      </c>
      <c r="G536" s="24">
        <v>0</v>
      </c>
      <c r="H536" s="24">
        <v>0</v>
      </c>
    </row>
    <row r="537" spans="1:8" x14ac:dyDescent="0.3">
      <c r="B537" s="16">
        <v>0.10416666666666667</v>
      </c>
      <c r="C537" s="17">
        <v>0</v>
      </c>
      <c r="D537" s="1">
        <v>42016.104166666664</v>
      </c>
      <c r="E537" s="24">
        <v>18.96</v>
      </c>
      <c r="F537" s="24">
        <v>0</v>
      </c>
      <c r="G537" s="24">
        <v>0</v>
      </c>
      <c r="H537" s="24">
        <v>0</v>
      </c>
    </row>
    <row r="538" spans="1:8" x14ac:dyDescent="0.3">
      <c r="B538" s="16">
        <v>0.125</v>
      </c>
      <c r="C538" s="17">
        <v>0</v>
      </c>
      <c r="D538" s="1">
        <v>42016.125</v>
      </c>
      <c r="E538" s="24">
        <v>18.96</v>
      </c>
      <c r="F538" s="24">
        <v>0</v>
      </c>
      <c r="G538" s="24">
        <v>0</v>
      </c>
      <c r="H538" s="24">
        <v>0</v>
      </c>
    </row>
    <row r="539" spans="1:8" x14ac:dyDescent="0.3">
      <c r="B539" s="16">
        <v>0.14583333333333334</v>
      </c>
      <c r="C539" s="17">
        <v>0</v>
      </c>
      <c r="D539" s="1">
        <v>42016.145833333336</v>
      </c>
      <c r="E539" s="24">
        <v>18.96</v>
      </c>
      <c r="F539" s="24">
        <v>0</v>
      </c>
      <c r="G539" s="24">
        <v>0</v>
      </c>
      <c r="H539" s="24">
        <v>0</v>
      </c>
    </row>
    <row r="540" spans="1:8" x14ac:dyDescent="0.3">
      <c r="B540" s="16">
        <v>0.16666666666666666</v>
      </c>
      <c r="C540" s="17">
        <v>0</v>
      </c>
      <c r="D540" s="1">
        <v>42016.166666666664</v>
      </c>
      <c r="E540" s="24">
        <v>22</v>
      </c>
      <c r="F540" s="24">
        <v>0</v>
      </c>
      <c r="G540" s="24">
        <v>0</v>
      </c>
      <c r="H540" s="24">
        <v>0</v>
      </c>
    </row>
    <row r="541" spans="1:8" x14ac:dyDescent="0.3">
      <c r="B541" s="16">
        <v>0.1875</v>
      </c>
      <c r="C541" s="17">
        <v>0</v>
      </c>
      <c r="D541" s="1">
        <v>42016.1875</v>
      </c>
      <c r="E541" s="24">
        <v>27.49</v>
      </c>
      <c r="F541" s="24">
        <v>0</v>
      </c>
      <c r="G541" s="24">
        <v>0</v>
      </c>
      <c r="H541" s="24">
        <v>0</v>
      </c>
    </row>
    <row r="542" spans="1:8" x14ac:dyDescent="0.3">
      <c r="B542" s="16">
        <v>0.20833333333333334</v>
      </c>
      <c r="C542" s="17">
        <v>0</v>
      </c>
      <c r="D542" s="1">
        <v>42016.208333333336</v>
      </c>
      <c r="E542" s="24">
        <v>27.97</v>
      </c>
      <c r="F542" s="24">
        <v>0</v>
      </c>
      <c r="G542" s="24">
        <v>0</v>
      </c>
      <c r="H542" s="24">
        <v>0</v>
      </c>
    </row>
    <row r="543" spans="1:8" x14ac:dyDescent="0.3">
      <c r="B543" s="16">
        <v>0.22916666666666666</v>
      </c>
      <c r="C543" s="17">
        <v>4.7080000000000004E-3</v>
      </c>
      <c r="D543" s="1">
        <v>42016.229166666664</v>
      </c>
      <c r="E543" s="24">
        <v>29.5</v>
      </c>
      <c r="F543" s="24">
        <v>0.1339138812</v>
      </c>
      <c r="G543" s="24">
        <v>0.87568800000000002</v>
      </c>
      <c r="H543" s="24">
        <v>0.74177411879999999</v>
      </c>
    </row>
    <row r="544" spans="1:8" x14ac:dyDescent="0.3">
      <c r="B544" s="16">
        <v>0.25</v>
      </c>
      <c r="C544" s="17">
        <v>0.20753199999999999</v>
      </c>
      <c r="D544" s="1">
        <v>42016.25</v>
      </c>
      <c r="E544" s="24">
        <v>28.37</v>
      </c>
      <c r="F544" s="24">
        <v>5.6769037943280001</v>
      </c>
      <c r="G544" s="24">
        <v>38.600951999999999</v>
      </c>
      <c r="H544" s="24">
        <v>32.924048205672001</v>
      </c>
    </row>
    <row r="545" spans="2:8" x14ac:dyDescent="0.3">
      <c r="B545" s="16">
        <v>0.27083333333333331</v>
      </c>
      <c r="C545" s="17">
        <v>0.49443999999999999</v>
      </c>
      <c r="D545" s="1">
        <v>42016.270833333336</v>
      </c>
      <c r="E545" s="24">
        <v>30.48</v>
      </c>
      <c r="F545" s="24">
        <v>14.531006183039999</v>
      </c>
      <c r="G545" s="24">
        <v>91.96584</v>
      </c>
      <c r="H545" s="24">
        <v>77.434833816960008</v>
      </c>
    </row>
    <row r="546" spans="2:8" x14ac:dyDescent="0.3">
      <c r="B546" s="16">
        <v>0.29166666666666669</v>
      </c>
      <c r="C546" s="17">
        <v>0.82166600000000001</v>
      </c>
      <c r="D546" s="1">
        <v>42016.291666666664</v>
      </c>
      <c r="E546" s="24">
        <v>36.35</v>
      </c>
      <c r="F546" s="24">
        <v>28.79830048422</v>
      </c>
      <c r="G546" s="24">
        <v>152.82987600000001</v>
      </c>
      <c r="H546" s="24">
        <v>124.03157551578002</v>
      </c>
    </row>
    <row r="547" spans="2:8" x14ac:dyDescent="0.3">
      <c r="B547" s="16">
        <v>0.3125</v>
      </c>
      <c r="C547" s="17">
        <v>1.6003059999999998</v>
      </c>
      <c r="D547" s="1">
        <v>42016.3125</v>
      </c>
      <c r="E547" s="24">
        <v>36.93</v>
      </c>
      <c r="F547" s="24">
        <v>56.98354561923599</v>
      </c>
      <c r="G547" s="24">
        <v>297.65691599999997</v>
      </c>
      <c r="H547" s="24">
        <v>240.67337038076397</v>
      </c>
    </row>
    <row r="548" spans="2:8" x14ac:dyDescent="0.3">
      <c r="B548" s="16">
        <v>0.33333333333333331</v>
      </c>
      <c r="C548" s="17">
        <v>2.5621350000000001</v>
      </c>
      <c r="D548" s="1">
        <v>42016.333333333336</v>
      </c>
      <c r="E548" s="24">
        <v>40.93</v>
      </c>
      <c r="F548" s="24">
        <v>101.11390450731</v>
      </c>
      <c r="G548" s="24">
        <v>476.55711000000002</v>
      </c>
      <c r="H548" s="24">
        <v>375.44320549269003</v>
      </c>
    </row>
    <row r="549" spans="2:8" x14ac:dyDescent="0.3">
      <c r="B549" s="16">
        <v>0.35416666666666669</v>
      </c>
      <c r="C549" s="17">
        <v>4.3283240000000003</v>
      </c>
      <c r="D549" s="1">
        <v>42016.354166666664</v>
      </c>
      <c r="E549" s="24">
        <v>34.33</v>
      </c>
      <c r="F549" s="24">
        <v>143.27179212746398</v>
      </c>
      <c r="G549" s="24">
        <v>805.068264</v>
      </c>
      <c r="H549" s="24">
        <v>661.79647187253602</v>
      </c>
    </row>
    <row r="550" spans="2:8" x14ac:dyDescent="0.3">
      <c r="B550" s="16">
        <v>0.375</v>
      </c>
      <c r="C550" s="17">
        <v>7.3507540000000002</v>
      </c>
      <c r="D550" s="1">
        <v>42016.375</v>
      </c>
      <c r="E550" s="24">
        <v>36.11</v>
      </c>
      <c r="F550" s="24">
        <v>255.93312791554797</v>
      </c>
      <c r="G550" s="24">
        <v>1367.2402440000001</v>
      </c>
      <c r="H550" s="24">
        <v>1111.307116084452</v>
      </c>
    </row>
    <row r="551" spans="2:8" x14ac:dyDescent="0.3">
      <c r="B551" s="16">
        <v>0.39583333333333331</v>
      </c>
      <c r="C551" s="17">
        <v>6.878978</v>
      </c>
      <c r="D551" s="1">
        <v>42016.395833333336</v>
      </c>
      <c r="E551" s="24">
        <v>37.869999999999997</v>
      </c>
      <c r="F551" s="24">
        <v>251.18074995241196</v>
      </c>
      <c r="G551" s="24">
        <v>1279.489908</v>
      </c>
      <c r="H551" s="24">
        <v>1028.309158047588</v>
      </c>
    </row>
    <row r="552" spans="2:8" x14ac:dyDescent="0.3">
      <c r="B552" s="16">
        <v>0.41666666666666669</v>
      </c>
      <c r="C552" s="17">
        <v>6.9853360000000002</v>
      </c>
      <c r="D552" s="1">
        <v>42016.416666666664</v>
      </c>
      <c r="E552" s="24">
        <v>36.5</v>
      </c>
      <c r="F552" s="24">
        <v>245.83702544879998</v>
      </c>
      <c r="G552" s="24">
        <v>1299.272496</v>
      </c>
      <c r="H552" s="24">
        <v>1053.4354705512001</v>
      </c>
    </row>
    <row r="553" spans="2:8" x14ac:dyDescent="0.3">
      <c r="B553" s="16">
        <v>0.4375</v>
      </c>
      <c r="C553" s="17">
        <v>7.8795160000000006</v>
      </c>
      <c r="D553" s="1">
        <v>42016.4375</v>
      </c>
      <c r="E553" s="24">
        <v>35.71</v>
      </c>
      <c r="F553" s="24">
        <v>271.30420127431199</v>
      </c>
      <c r="G553" s="24">
        <v>1465.5899760000002</v>
      </c>
      <c r="H553" s="24">
        <v>1194.2857747256883</v>
      </c>
    </row>
    <row r="554" spans="2:8" x14ac:dyDescent="0.3">
      <c r="B554" s="16">
        <v>0.45833333333333331</v>
      </c>
      <c r="C554" s="17">
        <v>9.5238829999999997</v>
      </c>
      <c r="D554" s="1">
        <v>42016.458333333336</v>
      </c>
      <c r="E554" s="24">
        <v>36.72</v>
      </c>
      <c r="F554" s="24">
        <v>337.19711574139194</v>
      </c>
      <c r="G554" s="24">
        <v>1771.4422379999999</v>
      </c>
      <c r="H554" s="24">
        <v>1434.2451222586078</v>
      </c>
    </row>
    <row r="555" spans="2:8" x14ac:dyDescent="0.3">
      <c r="B555" s="16">
        <v>0.47916666666666669</v>
      </c>
      <c r="C555" s="17">
        <v>9.2025279999999992</v>
      </c>
      <c r="D555" s="1">
        <v>42016.479166666664</v>
      </c>
      <c r="E555" s="24">
        <v>39.25</v>
      </c>
      <c r="F555" s="24">
        <v>348.26829178079993</v>
      </c>
      <c r="G555" s="24">
        <v>1711.6702079999998</v>
      </c>
      <c r="H555" s="24">
        <v>1363.4019162191998</v>
      </c>
    </row>
    <row r="556" spans="2:8" x14ac:dyDescent="0.3">
      <c r="B556" s="16">
        <v>0.5</v>
      </c>
      <c r="C556" s="17">
        <v>9.1064699999999998</v>
      </c>
      <c r="D556" s="1">
        <v>42016.5</v>
      </c>
      <c r="E556" s="24">
        <v>38.18</v>
      </c>
      <c r="F556" s="24">
        <v>335.23790071932001</v>
      </c>
      <c r="G556" s="24">
        <v>1693.80342</v>
      </c>
      <c r="H556" s="24">
        <v>1358.5655192806798</v>
      </c>
    </row>
    <row r="557" spans="2:8" x14ac:dyDescent="0.3">
      <c r="B557" s="16">
        <v>0.52083333333333337</v>
      </c>
      <c r="C557" s="17">
        <v>8.3943429999999992</v>
      </c>
      <c r="D557" s="1">
        <v>42016.520833333336</v>
      </c>
      <c r="E557" s="24">
        <v>37.340000000000003</v>
      </c>
      <c r="F557" s="24">
        <v>302.223444939204</v>
      </c>
      <c r="G557" s="24">
        <v>1561.3477979999998</v>
      </c>
      <c r="H557" s="24">
        <v>1259.1243530607958</v>
      </c>
    </row>
    <row r="558" spans="2:8" x14ac:dyDescent="0.3">
      <c r="B558" s="16">
        <v>0.54166666666666663</v>
      </c>
      <c r="C558" s="17">
        <v>9.1594350000000002</v>
      </c>
      <c r="D558" s="1">
        <v>42016.541666666664</v>
      </c>
      <c r="E558" s="24">
        <v>37.380000000000003</v>
      </c>
      <c r="F558" s="24">
        <v>330.12248774526</v>
      </c>
      <c r="G558" s="24">
        <v>1703.65491</v>
      </c>
      <c r="H558" s="24">
        <v>1373.5324222547399</v>
      </c>
    </row>
    <row r="559" spans="2:8" x14ac:dyDescent="0.3">
      <c r="B559" s="16">
        <v>0.5625</v>
      </c>
      <c r="C559" s="17">
        <v>8.8037799999999997</v>
      </c>
      <c r="D559" s="1">
        <v>42016.5625</v>
      </c>
      <c r="E559" s="24">
        <v>36.15</v>
      </c>
      <c r="F559" s="24">
        <v>306.86305903739998</v>
      </c>
      <c r="G559" s="24">
        <v>1637.50308</v>
      </c>
      <c r="H559" s="24">
        <v>1330.6400209625999</v>
      </c>
    </row>
    <row r="560" spans="2:8" x14ac:dyDescent="0.3">
      <c r="B560" s="16">
        <v>0.58333333333333337</v>
      </c>
      <c r="C560" s="17">
        <v>8.6491219999999984</v>
      </c>
      <c r="D560" s="1">
        <v>42016.583333333336</v>
      </c>
      <c r="E560" s="24">
        <v>39.82</v>
      </c>
      <c r="F560" s="24">
        <v>332.07823027816795</v>
      </c>
      <c r="G560" s="24">
        <v>1608.7366919999997</v>
      </c>
      <c r="H560" s="24">
        <v>1276.6584617218318</v>
      </c>
    </row>
    <row r="561" spans="2:8" x14ac:dyDescent="0.3">
      <c r="B561" s="16">
        <v>0.60416666666666663</v>
      </c>
      <c r="C561" s="17">
        <v>8.4739940000000011</v>
      </c>
      <c r="D561" s="1">
        <v>42016.604166666664</v>
      </c>
      <c r="E561" s="24">
        <v>42.04</v>
      </c>
      <c r="F561" s="24">
        <v>343.49307562219201</v>
      </c>
      <c r="G561" s="24">
        <v>1576.1628840000003</v>
      </c>
      <c r="H561" s="24">
        <v>1232.6698083778083</v>
      </c>
    </row>
    <row r="562" spans="2:8" x14ac:dyDescent="0.3">
      <c r="B562" s="16">
        <v>0.625</v>
      </c>
      <c r="C562" s="17">
        <v>7.3925580000000002</v>
      </c>
      <c r="D562" s="1">
        <v>42016.625</v>
      </c>
      <c r="E562" s="24">
        <v>42.69</v>
      </c>
      <c r="F562" s="24">
        <v>304.29023984348402</v>
      </c>
      <c r="G562" s="24">
        <v>1375.0157879999999</v>
      </c>
      <c r="H562" s="24">
        <v>1070.725548156516</v>
      </c>
    </row>
    <row r="563" spans="2:8" x14ac:dyDescent="0.3">
      <c r="B563" s="16">
        <v>0.64583333333333337</v>
      </c>
      <c r="C563" s="17">
        <v>6.4043410000000005</v>
      </c>
      <c r="D563" s="1">
        <v>42016.645833333336</v>
      </c>
      <c r="E563" s="24">
        <v>40.94</v>
      </c>
      <c r="F563" s="24">
        <v>252.807185344668</v>
      </c>
      <c r="G563" s="24">
        <v>1191.2074260000002</v>
      </c>
      <c r="H563" s="24">
        <v>938.40024065533214</v>
      </c>
    </row>
    <row r="564" spans="2:8" x14ac:dyDescent="0.3">
      <c r="B564" s="16">
        <v>0.66666666666666663</v>
      </c>
      <c r="C564" s="17">
        <v>6.3296360000000007</v>
      </c>
      <c r="D564" s="1">
        <v>42016.666666666664</v>
      </c>
      <c r="E564" s="24">
        <v>41.45</v>
      </c>
      <c r="F564" s="24">
        <v>252.97080204324001</v>
      </c>
      <c r="G564" s="24">
        <v>1177.3122960000001</v>
      </c>
      <c r="H564" s="24">
        <v>924.34149395676002</v>
      </c>
    </row>
    <row r="565" spans="2:8" x14ac:dyDescent="0.3">
      <c r="B565" s="16">
        <v>0.6875</v>
      </c>
      <c r="C565" s="17">
        <v>5.1737960000000003</v>
      </c>
      <c r="D565" s="1">
        <v>42016.6875</v>
      </c>
      <c r="E565" s="24">
        <v>43.66</v>
      </c>
      <c r="F565" s="24">
        <v>217.801145345712</v>
      </c>
      <c r="G565" s="24">
        <v>962.32605600000011</v>
      </c>
      <c r="H565" s="24">
        <v>744.52491065428808</v>
      </c>
    </row>
    <row r="566" spans="2:8" x14ac:dyDescent="0.3">
      <c r="B566" s="16">
        <v>0.70833333333333337</v>
      </c>
      <c r="C566" s="17">
        <v>3.8089579999999996</v>
      </c>
      <c r="D566" s="1">
        <v>42016.708333333336</v>
      </c>
      <c r="E566" s="24">
        <v>44.62</v>
      </c>
      <c r="F566" s="24">
        <v>163.87129168663196</v>
      </c>
      <c r="G566" s="24">
        <v>708.46618799999987</v>
      </c>
      <c r="H566" s="24">
        <v>544.59489631336794</v>
      </c>
    </row>
    <row r="567" spans="2:8" x14ac:dyDescent="0.3">
      <c r="B567" s="16">
        <v>0.72916666666666663</v>
      </c>
      <c r="C567" s="17">
        <v>2.3243450000000001</v>
      </c>
      <c r="D567" s="1">
        <v>42016.729166666664</v>
      </c>
      <c r="E567" s="24">
        <v>39.6</v>
      </c>
      <c r="F567" s="24">
        <v>88.748884580400002</v>
      </c>
      <c r="G567" s="24">
        <v>432.32817</v>
      </c>
      <c r="H567" s="24">
        <v>343.57928541960001</v>
      </c>
    </row>
    <row r="568" spans="2:8" x14ac:dyDescent="0.3">
      <c r="B568" s="16">
        <v>0.75</v>
      </c>
      <c r="C568" s="17">
        <v>0.96554899999999999</v>
      </c>
      <c r="D568" s="1">
        <v>42016.75</v>
      </c>
      <c r="E568" s="24">
        <v>39.200000000000003</v>
      </c>
      <c r="F568" s="24">
        <v>36.49450795536</v>
      </c>
      <c r="G568" s="24">
        <v>179.59211400000001</v>
      </c>
      <c r="H568" s="24">
        <v>143.09760604464</v>
      </c>
    </row>
    <row r="569" spans="2:8" x14ac:dyDescent="0.3">
      <c r="B569" s="16">
        <v>0.77083333333333337</v>
      </c>
      <c r="C569" s="17">
        <v>0.35006100000000007</v>
      </c>
      <c r="D569" s="1">
        <v>42016.770833333336</v>
      </c>
      <c r="E569" s="24">
        <v>36.39</v>
      </c>
      <c r="F569" s="24">
        <v>12.282673621518002</v>
      </c>
      <c r="G569" s="24">
        <v>65.111346000000012</v>
      </c>
      <c r="H569" s="24">
        <v>52.828672378482011</v>
      </c>
    </row>
    <row r="570" spans="2:8" x14ac:dyDescent="0.3">
      <c r="B570" s="16">
        <v>0.79166666666666663</v>
      </c>
      <c r="C570" s="17">
        <v>0.19217899999999999</v>
      </c>
      <c r="D570" s="1">
        <v>42016.791666666664</v>
      </c>
      <c r="E570" s="24">
        <v>39.270000000000003</v>
      </c>
      <c r="F570" s="24">
        <v>7.2766914079859992</v>
      </c>
      <c r="G570" s="24">
        <v>35.745294000000001</v>
      </c>
      <c r="H570" s="24">
        <v>28.468602592014001</v>
      </c>
    </row>
    <row r="571" spans="2:8" x14ac:dyDescent="0.3">
      <c r="B571" s="16">
        <v>0.8125</v>
      </c>
      <c r="C571" s="17">
        <v>1.7439000000000003E-2</v>
      </c>
      <c r="D571" s="1">
        <v>42016.8125</v>
      </c>
      <c r="E571" s="24">
        <v>35.729999999999997</v>
      </c>
      <c r="F571" s="24">
        <v>0.60078865217400002</v>
      </c>
      <c r="G571" s="24">
        <v>3.2436540000000007</v>
      </c>
      <c r="H571" s="24">
        <v>2.6428653478260005</v>
      </c>
    </row>
    <row r="572" spans="2:8" x14ac:dyDescent="0.3">
      <c r="B572" s="16">
        <v>0.83333333333333337</v>
      </c>
      <c r="C572" s="17">
        <v>0</v>
      </c>
      <c r="D572" s="1">
        <v>42016.833333333336</v>
      </c>
      <c r="E572" s="24">
        <v>38.96</v>
      </c>
      <c r="F572" s="24">
        <v>0</v>
      </c>
      <c r="G572" s="24">
        <v>0</v>
      </c>
      <c r="H572" s="24">
        <v>0</v>
      </c>
    </row>
    <row r="573" spans="2:8" x14ac:dyDescent="0.3">
      <c r="B573" s="16">
        <v>0.85416666666666663</v>
      </c>
      <c r="C573" s="17">
        <v>0</v>
      </c>
      <c r="D573" s="1">
        <v>42016.854166666664</v>
      </c>
      <c r="E573" s="24">
        <v>36.56</v>
      </c>
      <c r="F573" s="24">
        <v>0</v>
      </c>
      <c r="G573" s="24">
        <v>0</v>
      </c>
      <c r="H573" s="24">
        <v>0</v>
      </c>
    </row>
    <row r="574" spans="2:8" x14ac:dyDescent="0.3">
      <c r="B574" s="16">
        <v>0.875</v>
      </c>
      <c r="C574" s="17">
        <v>0</v>
      </c>
      <c r="D574" s="1">
        <v>42016.875</v>
      </c>
      <c r="E574" s="24">
        <v>33.54</v>
      </c>
      <c r="F574" s="24">
        <v>0</v>
      </c>
      <c r="G574" s="24">
        <v>0</v>
      </c>
      <c r="H574" s="24">
        <v>0</v>
      </c>
    </row>
    <row r="575" spans="2:8" x14ac:dyDescent="0.3">
      <c r="B575" s="16">
        <v>0.89583333333333337</v>
      </c>
      <c r="C575" s="17">
        <v>0</v>
      </c>
      <c r="D575" s="1">
        <v>42016.895833333336</v>
      </c>
      <c r="E575" s="24">
        <v>33.26</v>
      </c>
      <c r="F575" s="24">
        <v>0</v>
      </c>
      <c r="G575" s="24">
        <v>0</v>
      </c>
      <c r="H575" s="24">
        <v>0</v>
      </c>
    </row>
    <row r="576" spans="2:8" x14ac:dyDescent="0.3">
      <c r="B576" s="16">
        <v>0.91666666666666663</v>
      </c>
      <c r="C576" s="17">
        <v>0</v>
      </c>
      <c r="D576" s="1">
        <v>42016.916666666664</v>
      </c>
      <c r="E576" s="24">
        <v>29.53</v>
      </c>
      <c r="F576" s="24">
        <v>0</v>
      </c>
      <c r="G576" s="24">
        <v>0</v>
      </c>
      <c r="H576" s="24">
        <v>0</v>
      </c>
    </row>
    <row r="577" spans="1:8" x14ac:dyDescent="0.3">
      <c r="B577" s="16">
        <v>0.9375</v>
      </c>
      <c r="C577" s="17">
        <v>0</v>
      </c>
      <c r="D577" s="1">
        <v>42016.9375</v>
      </c>
      <c r="E577" s="24">
        <v>32.380000000000003</v>
      </c>
      <c r="F577" s="24">
        <v>0</v>
      </c>
      <c r="G577" s="24">
        <v>0</v>
      </c>
      <c r="H577" s="24">
        <v>0</v>
      </c>
    </row>
    <row r="578" spans="1:8" x14ac:dyDescent="0.3">
      <c r="B578" s="16">
        <v>0.95833333333333337</v>
      </c>
      <c r="C578" s="17">
        <v>0</v>
      </c>
      <c r="D578" s="1">
        <v>42016.958333333336</v>
      </c>
      <c r="E578" s="24">
        <v>32.14</v>
      </c>
      <c r="F578" s="24">
        <v>0</v>
      </c>
      <c r="G578" s="24">
        <v>0</v>
      </c>
      <c r="H578" s="24">
        <v>0</v>
      </c>
    </row>
    <row r="579" spans="1:8" x14ac:dyDescent="0.3">
      <c r="B579" s="16">
        <v>0.97916666666666663</v>
      </c>
      <c r="C579" s="17">
        <v>0</v>
      </c>
      <c r="D579" s="1">
        <v>42016.979166666664</v>
      </c>
      <c r="E579" s="24">
        <v>33.22</v>
      </c>
      <c r="F579" s="24">
        <v>0</v>
      </c>
      <c r="G579" s="24">
        <v>0</v>
      </c>
      <c r="H579" s="24">
        <v>0</v>
      </c>
    </row>
    <row r="580" spans="1:8" x14ac:dyDescent="0.3">
      <c r="B580" s="16">
        <v>0.99998842592592585</v>
      </c>
      <c r="C580" s="17">
        <v>0</v>
      </c>
      <c r="D580" s="1">
        <v>42017</v>
      </c>
      <c r="E580" s="24">
        <v>32.14</v>
      </c>
      <c r="F580" s="24">
        <v>0</v>
      </c>
      <c r="G580" s="24">
        <v>0</v>
      </c>
      <c r="H580" s="24">
        <v>0</v>
      </c>
    </row>
    <row r="581" spans="1:8" x14ac:dyDescent="0.3">
      <c r="A581" s="15">
        <v>42017</v>
      </c>
      <c r="B581" s="16">
        <v>2.0833333333333332E-2</v>
      </c>
      <c r="C581" s="17">
        <v>0</v>
      </c>
      <c r="D581" s="1">
        <v>42017.020833333336</v>
      </c>
      <c r="E581" s="24">
        <v>30.71</v>
      </c>
      <c r="F581" s="24">
        <v>0</v>
      </c>
      <c r="G581" s="24">
        <v>0</v>
      </c>
      <c r="H581" s="24">
        <v>0</v>
      </c>
    </row>
    <row r="582" spans="1:8" x14ac:dyDescent="0.3">
      <c r="B582" s="16">
        <v>4.1666666666666664E-2</v>
      </c>
      <c r="C582" s="17">
        <v>0</v>
      </c>
      <c r="D582" s="1">
        <v>42017.041666666664</v>
      </c>
      <c r="E582" s="24">
        <v>33.770000000000003</v>
      </c>
      <c r="F582" s="24">
        <v>0</v>
      </c>
      <c r="G582" s="24">
        <v>0</v>
      </c>
      <c r="H582" s="24">
        <v>0</v>
      </c>
    </row>
    <row r="583" spans="1:8" x14ac:dyDescent="0.3">
      <c r="B583" s="16">
        <v>6.25E-2</v>
      </c>
      <c r="C583" s="17">
        <v>0</v>
      </c>
      <c r="D583" s="1">
        <v>42017.0625</v>
      </c>
      <c r="E583" s="24">
        <v>27.67</v>
      </c>
      <c r="F583" s="24">
        <v>0</v>
      </c>
      <c r="G583" s="24">
        <v>0</v>
      </c>
      <c r="H583" s="24">
        <v>0</v>
      </c>
    </row>
    <row r="584" spans="1:8" x14ac:dyDescent="0.3">
      <c r="B584" s="16">
        <v>8.3333333333333329E-2</v>
      </c>
      <c r="C584" s="17">
        <v>0</v>
      </c>
      <c r="D584" s="1">
        <v>42017.083333333336</v>
      </c>
      <c r="E584" s="24">
        <v>27.81</v>
      </c>
      <c r="F584" s="24">
        <v>0</v>
      </c>
      <c r="G584" s="24">
        <v>0</v>
      </c>
      <c r="H584" s="24">
        <v>0</v>
      </c>
    </row>
    <row r="585" spans="1:8" x14ac:dyDescent="0.3">
      <c r="B585" s="16">
        <v>0.10416666666666667</v>
      </c>
      <c r="C585" s="17">
        <v>0</v>
      </c>
      <c r="D585" s="1">
        <v>42017.104166666664</v>
      </c>
      <c r="E585" s="24">
        <v>26.31</v>
      </c>
      <c r="F585" s="24">
        <v>0</v>
      </c>
      <c r="G585" s="24">
        <v>0</v>
      </c>
      <c r="H585" s="24">
        <v>0</v>
      </c>
    </row>
    <row r="586" spans="1:8" x14ac:dyDescent="0.3">
      <c r="B586" s="16">
        <v>0.125</v>
      </c>
      <c r="C586" s="17">
        <v>0</v>
      </c>
      <c r="D586" s="1">
        <v>42017.125</v>
      </c>
      <c r="E586" s="24">
        <v>27.84</v>
      </c>
      <c r="F586" s="24">
        <v>0</v>
      </c>
      <c r="G586" s="24">
        <v>0</v>
      </c>
      <c r="H586" s="24">
        <v>0</v>
      </c>
    </row>
    <row r="587" spans="1:8" x14ac:dyDescent="0.3">
      <c r="B587" s="16">
        <v>0.14583333333333334</v>
      </c>
      <c r="C587" s="17">
        <v>0</v>
      </c>
      <c r="D587" s="1">
        <v>42017.145833333336</v>
      </c>
      <c r="E587" s="24">
        <v>27.63</v>
      </c>
      <c r="F587" s="24">
        <v>0</v>
      </c>
      <c r="G587" s="24">
        <v>0</v>
      </c>
      <c r="H587" s="24">
        <v>0</v>
      </c>
    </row>
    <row r="588" spans="1:8" x14ac:dyDescent="0.3">
      <c r="B588" s="16">
        <v>0.16666666666666666</v>
      </c>
      <c r="C588" s="17">
        <v>0</v>
      </c>
      <c r="D588" s="1">
        <v>42017.166666666664</v>
      </c>
      <c r="E588" s="24">
        <v>30.47</v>
      </c>
      <c r="F588" s="24">
        <v>0</v>
      </c>
      <c r="G588" s="24">
        <v>0</v>
      </c>
      <c r="H588" s="24">
        <v>0</v>
      </c>
    </row>
    <row r="589" spans="1:8" x14ac:dyDescent="0.3">
      <c r="B589" s="16">
        <v>0.1875</v>
      </c>
      <c r="C589" s="17">
        <v>0</v>
      </c>
      <c r="D589" s="1">
        <v>42017.1875</v>
      </c>
      <c r="E589" s="24">
        <v>31.08</v>
      </c>
      <c r="F589" s="24">
        <v>0</v>
      </c>
      <c r="G589" s="24">
        <v>0</v>
      </c>
      <c r="H589" s="24">
        <v>0</v>
      </c>
    </row>
    <row r="590" spans="1:8" x14ac:dyDescent="0.3">
      <c r="B590" s="16">
        <v>0.20833333333333334</v>
      </c>
      <c r="C590" s="17">
        <v>0</v>
      </c>
      <c r="D590" s="1">
        <v>42017.208333333336</v>
      </c>
      <c r="E590" s="24">
        <v>28.8</v>
      </c>
      <c r="F590" s="24">
        <v>0</v>
      </c>
      <c r="G590" s="24">
        <v>0</v>
      </c>
      <c r="H590" s="24">
        <v>0</v>
      </c>
    </row>
    <row r="591" spans="1:8" x14ac:dyDescent="0.3">
      <c r="B591" s="16">
        <v>0.22916666666666666</v>
      </c>
      <c r="C591" s="17">
        <v>3.0641999999999999E-2</v>
      </c>
      <c r="D591" s="1">
        <v>42017.229166666664</v>
      </c>
      <c r="E591" s="24">
        <v>35.14</v>
      </c>
      <c r="F591" s="24">
        <v>1.038211876296</v>
      </c>
      <c r="G591" s="24">
        <v>5.6994119999999997</v>
      </c>
      <c r="H591" s="24">
        <v>4.6612001237039999</v>
      </c>
    </row>
    <row r="592" spans="1:8" x14ac:dyDescent="0.3">
      <c r="B592" s="16">
        <v>0.25</v>
      </c>
      <c r="C592" s="17">
        <v>0.49299800000000005</v>
      </c>
      <c r="D592" s="1">
        <v>42017.25</v>
      </c>
      <c r="E592" s="24">
        <v>31.08</v>
      </c>
      <c r="F592" s="24">
        <v>14.773836713328</v>
      </c>
      <c r="G592" s="24">
        <v>91.697628000000009</v>
      </c>
      <c r="H592" s="24">
        <v>76.923791286672014</v>
      </c>
    </row>
    <row r="593" spans="2:8" x14ac:dyDescent="0.3">
      <c r="B593" s="16">
        <v>0.27083333333333331</v>
      </c>
      <c r="C593" s="17">
        <v>0.99847099999999989</v>
      </c>
      <c r="D593" s="1">
        <v>42017.270833333336</v>
      </c>
      <c r="E593" s="24">
        <v>34.67</v>
      </c>
      <c r="F593" s="24">
        <v>33.377701343394001</v>
      </c>
      <c r="G593" s="24">
        <v>185.71560599999998</v>
      </c>
      <c r="H593" s="24">
        <v>152.33790465660599</v>
      </c>
    </row>
    <row r="594" spans="2:8" x14ac:dyDescent="0.3">
      <c r="B594" s="16">
        <v>0.29166666666666669</v>
      </c>
      <c r="C594" s="17">
        <v>1.556759</v>
      </c>
      <c r="D594" s="1">
        <v>42017.291666666664</v>
      </c>
      <c r="E594" s="24">
        <v>38.36</v>
      </c>
      <c r="F594" s="24">
        <v>57.579396786407997</v>
      </c>
      <c r="G594" s="24">
        <v>289.55717399999997</v>
      </c>
      <c r="H594" s="24">
        <v>231.97777721359199</v>
      </c>
    </row>
    <row r="595" spans="2:8" x14ac:dyDescent="0.3">
      <c r="B595" s="16">
        <v>0.3125</v>
      </c>
      <c r="C595" s="17">
        <v>2.0195039999999995</v>
      </c>
      <c r="D595" s="1">
        <v>42017.3125</v>
      </c>
      <c r="E595" s="24">
        <v>34.35</v>
      </c>
      <c r="F595" s="24">
        <v>66.886517746079988</v>
      </c>
      <c r="G595" s="24">
        <v>375.62774399999989</v>
      </c>
      <c r="H595" s="24">
        <v>308.74122625391988</v>
      </c>
    </row>
    <row r="596" spans="2:8" x14ac:dyDescent="0.3">
      <c r="B596" s="16">
        <v>0.33333333333333331</v>
      </c>
      <c r="C596" s="17">
        <v>2.3453539999999995</v>
      </c>
      <c r="D596" s="1">
        <v>42017.333333333336</v>
      </c>
      <c r="E596" s="24">
        <v>35.229999999999997</v>
      </c>
      <c r="F596" s="24">
        <v>79.668781213163967</v>
      </c>
      <c r="G596" s="24">
        <v>436.23584399999993</v>
      </c>
      <c r="H596" s="24">
        <v>356.56706278683595</v>
      </c>
    </row>
    <row r="597" spans="2:8" x14ac:dyDescent="0.3">
      <c r="B597" s="16">
        <v>0.35416666666666669</v>
      </c>
      <c r="C597" s="17">
        <v>2.4930859999999999</v>
      </c>
      <c r="D597" s="1">
        <v>42017.354166666664</v>
      </c>
      <c r="E597" s="24">
        <v>37.61</v>
      </c>
      <c r="F597" s="24">
        <v>90.40817873233199</v>
      </c>
      <c r="G597" s="24">
        <v>463.71399600000001</v>
      </c>
      <c r="H597" s="24">
        <v>373.30581726766803</v>
      </c>
    </row>
    <row r="598" spans="2:8" x14ac:dyDescent="0.3">
      <c r="B598" s="16">
        <v>0.375</v>
      </c>
      <c r="C598" s="17">
        <v>2.46726</v>
      </c>
      <c r="D598" s="1">
        <v>42017.375</v>
      </c>
      <c r="E598" s="24">
        <v>37.29</v>
      </c>
      <c r="F598" s="24">
        <v>88.710377710679992</v>
      </c>
      <c r="G598" s="24">
        <v>458.91036000000003</v>
      </c>
      <c r="H598" s="24">
        <v>370.19998228932002</v>
      </c>
    </row>
    <row r="599" spans="2:8" x14ac:dyDescent="0.3">
      <c r="B599" s="16">
        <v>0.39583333333333331</v>
      </c>
      <c r="C599" s="17">
        <v>3.0249230000000003</v>
      </c>
      <c r="D599" s="1">
        <v>42017.395833333336</v>
      </c>
      <c r="E599" s="24">
        <v>36.97</v>
      </c>
      <c r="F599" s="24">
        <v>107.827839071502</v>
      </c>
      <c r="G599" s="24">
        <v>562.6356780000001</v>
      </c>
      <c r="H599" s="24">
        <v>454.80783892849809</v>
      </c>
    </row>
    <row r="600" spans="2:8" x14ac:dyDescent="0.3">
      <c r="B600" s="16">
        <v>0.41666666666666669</v>
      </c>
      <c r="C600" s="17">
        <v>2.3569870000000002</v>
      </c>
      <c r="D600" s="1">
        <v>42017.416666666664</v>
      </c>
      <c r="E600" s="24">
        <v>35.89</v>
      </c>
      <c r="F600" s="24">
        <v>81.563860399205993</v>
      </c>
      <c r="G600" s="24">
        <v>438.39958200000001</v>
      </c>
      <c r="H600" s="24">
        <v>356.83572160079405</v>
      </c>
    </row>
    <row r="601" spans="2:8" x14ac:dyDescent="0.3">
      <c r="B601" s="16">
        <v>0.4375</v>
      </c>
      <c r="C601" s="17">
        <v>3.8799650000000003</v>
      </c>
      <c r="D601" s="1">
        <v>42017.4375</v>
      </c>
      <c r="E601" s="24">
        <v>35.29</v>
      </c>
      <c r="F601" s="24">
        <v>132.02208690837</v>
      </c>
      <c r="G601" s="24">
        <v>721.67349000000002</v>
      </c>
      <c r="H601" s="24">
        <v>589.65140309163007</v>
      </c>
    </row>
    <row r="602" spans="2:8" x14ac:dyDescent="0.3">
      <c r="B602" s="16">
        <v>0.45833333333333331</v>
      </c>
      <c r="C602" s="17">
        <v>6.0009480000000002</v>
      </c>
      <c r="D602" s="1">
        <v>42017.458333333336</v>
      </c>
      <c r="E602" s="24">
        <v>38.200000000000003</v>
      </c>
      <c r="F602" s="24">
        <v>221.02955715312001</v>
      </c>
      <c r="G602" s="24">
        <v>1116.176328</v>
      </c>
      <c r="H602" s="24">
        <v>895.14677084688003</v>
      </c>
    </row>
    <row r="603" spans="2:8" x14ac:dyDescent="0.3">
      <c r="B603" s="16">
        <v>0.47916666666666669</v>
      </c>
      <c r="C603" s="17">
        <v>3.2596609999999999</v>
      </c>
      <c r="D603" s="1">
        <v>42017.479166666664</v>
      </c>
      <c r="E603" s="24">
        <v>35.82</v>
      </c>
      <c r="F603" s="24">
        <v>112.58101117868399</v>
      </c>
      <c r="G603" s="24">
        <v>606.29694599999993</v>
      </c>
      <c r="H603" s="24">
        <v>493.71593482131595</v>
      </c>
    </row>
    <row r="604" spans="2:8" x14ac:dyDescent="0.3">
      <c r="B604" s="16">
        <v>0.5</v>
      </c>
      <c r="C604" s="17">
        <v>3.3380429999999999</v>
      </c>
      <c r="D604" s="1">
        <v>42017.5</v>
      </c>
      <c r="E604" s="24">
        <v>39.18</v>
      </c>
      <c r="F604" s="24">
        <v>126.10243875430798</v>
      </c>
      <c r="G604" s="24">
        <v>620.87599799999998</v>
      </c>
      <c r="H604" s="24">
        <v>494.77355924569201</v>
      </c>
    </row>
    <row r="605" spans="2:8" x14ac:dyDescent="0.3">
      <c r="B605" s="16">
        <v>0.52083333333333337</v>
      </c>
      <c r="C605" s="17">
        <v>2.5335130000000001</v>
      </c>
      <c r="D605" s="1">
        <v>42017.520833333336</v>
      </c>
      <c r="E605" s="24">
        <v>36.04</v>
      </c>
      <c r="F605" s="24">
        <v>88.038988974984008</v>
      </c>
      <c r="G605" s="24">
        <v>471.23341800000003</v>
      </c>
      <c r="H605" s="24">
        <v>383.19442902501601</v>
      </c>
    </row>
    <row r="606" spans="2:8" x14ac:dyDescent="0.3">
      <c r="B606" s="16">
        <v>0.54166666666666663</v>
      </c>
      <c r="C606" s="17">
        <v>2.0632860000000002</v>
      </c>
      <c r="D606" s="1">
        <v>42017.541666666664</v>
      </c>
      <c r="E606" s="24">
        <v>35.97</v>
      </c>
      <c r="F606" s="24">
        <v>71.559450392363999</v>
      </c>
      <c r="G606" s="24">
        <v>383.77119600000003</v>
      </c>
      <c r="H606" s="24">
        <v>312.21174560763603</v>
      </c>
    </row>
    <row r="607" spans="2:8" x14ac:dyDescent="0.3">
      <c r="B607" s="16">
        <v>0.5625</v>
      </c>
      <c r="C607" s="17">
        <v>1.8622879999999999</v>
      </c>
      <c r="D607" s="1">
        <v>42017.5625</v>
      </c>
      <c r="E607" s="24">
        <v>37.29</v>
      </c>
      <c r="F607" s="24">
        <v>66.95859856118399</v>
      </c>
      <c r="G607" s="24">
        <v>346.38556799999998</v>
      </c>
      <c r="H607" s="24">
        <v>279.426969438816</v>
      </c>
    </row>
    <row r="608" spans="2:8" x14ac:dyDescent="0.3">
      <c r="B608" s="16">
        <v>0.58333333333333337</v>
      </c>
      <c r="C608" s="17">
        <v>1.4266380000000001</v>
      </c>
      <c r="D608" s="1">
        <v>42017.583333333336</v>
      </c>
      <c r="E608" s="24">
        <v>36.19</v>
      </c>
      <c r="F608" s="24">
        <v>49.781674173923996</v>
      </c>
      <c r="G608" s="24">
        <v>265.354668</v>
      </c>
      <c r="H608" s="24">
        <v>215.57299382607602</v>
      </c>
    </row>
    <row r="609" spans="2:8" x14ac:dyDescent="0.3">
      <c r="B609" s="16">
        <v>0.60416666666666663</v>
      </c>
      <c r="C609" s="17">
        <v>3.6056170000000001</v>
      </c>
      <c r="D609" s="1">
        <v>42017.604166666664</v>
      </c>
      <c r="E609" s="24">
        <v>37.25</v>
      </c>
      <c r="F609" s="24">
        <v>129.50096269964999</v>
      </c>
      <c r="G609" s="24">
        <v>670.64476200000001</v>
      </c>
      <c r="H609" s="24">
        <v>541.14379930035</v>
      </c>
    </row>
    <row r="610" spans="2:8" x14ac:dyDescent="0.3">
      <c r="B610" s="16">
        <v>0.625</v>
      </c>
      <c r="C610" s="17">
        <v>1.847235</v>
      </c>
      <c r="D610" s="1">
        <v>42017.625</v>
      </c>
      <c r="E610" s="24">
        <v>36.42</v>
      </c>
      <c r="F610" s="24">
        <v>64.867807206539993</v>
      </c>
      <c r="G610" s="24">
        <v>343.58571000000001</v>
      </c>
      <c r="H610" s="24">
        <v>278.71790279345998</v>
      </c>
    </row>
    <row r="611" spans="2:8" x14ac:dyDescent="0.3">
      <c r="B611" s="16">
        <v>0.64583333333333337</v>
      </c>
      <c r="C611" s="17">
        <v>1.720232</v>
      </c>
      <c r="D611" s="1">
        <v>42017.645833333336</v>
      </c>
      <c r="E611" s="24">
        <v>37.68</v>
      </c>
      <c r="F611" s="24">
        <v>62.49784512499199</v>
      </c>
      <c r="G611" s="24">
        <v>319.96315199999998</v>
      </c>
      <c r="H611" s="24">
        <v>257.46530687500797</v>
      </c>
    </row>
    <row r="612" spans="2:8" x14ac:dyDescent="0.3">
      <c r="B612" s="16">
        <v>0.66666666666666663</v>
      </c>
      <c r="C612" s="17">
        <v>0.872888</v>
      </c>
      <c r="D612" s="1">
        <v>42017.666666666664</v>
      </c>
      <c r="E612" s="24">
        <v>38.270000000000003</v>
      </c>
      <c r="F612" s="24">
        <v>32.209509589392006</v>
      </c>
      <c r="G612" s="24">
        <v>162.357168</v>
      </c>
      <c r="H612" s="24">
        <v>130.14765841060799</v>
      </c>
    </row>
    <row r="613" spans="2:8" x14ac:dyDescent="0.3">
      <c r="B613" s="16">
        <v>0.6875</v>
      </c>
      <c r="C613" s="17">
        <v>0.91712099999999996</v>
      </c>
      <c r="D613" s="1">
        <v>42017.6875</v>
      </c>
      <c r="E613" s="24">
        <v>35.61</v>
      </c>
      <c r="F613" s="24">
        <v>31.489498108601996</v>
      </c>
      <c r="G613" s="24">
        <v>170.584506</v>
      </c>
      <c r="H613" s="24">
        <v>139.09500789139801</v>
      </c>
    </row>
    <row r="614" spans="2:8" x14ac:dyDescent="0.3">
      <c r="B614" s="16">
        <v>0.70833333333333337</v>
      </c>
      <c r="C614" s="17">
        <v>0.46171000000000001</v>
      </c>
      <c r="D614" s="1">
        <v>42017.708333333336</v>
      </c>
      <c r="E614" s="24">
        <v>35.46</v>
      </c>
      <c r="F614" s="24">
        <v>15.78611052972</v>
      </c>
      <c r="G614" s="24">
        <v>85.878060000000005</v>
      </c>
      <c r="H614" s="24">
        <v>70.091949470279999</v>
      </c>
    </row>
    <row r="615" spans="2:8" x14ac:dyDescent="0.3">
      <c r="B615" s="16">
        <v>0.72916666666666663</v>
      </c>
      <c r="C615" s="17">
        <v>0.15577400000000002</v>
      </c>
      <c r="D615" s="1">
        <v>42017.729166666664</v>
      </c>
      <c r="E615" s="24">
        <v>33.46</v>
      </c>
      <c r="F615" s="24">
        <v>5.0256013501680004</v>
      </c>
      <c r="G615" s="24">
        <v>28.973964000000006</v>
      </c>
      <c r="H615" s="24">
        <v>23.948362649832006</v>
      </c>
    </row>
    <row r="616" spans="2:8" x14ac:dyDescent="0.3">
      <c r="B616" s="16">
        <v>0.75</v>
      </c>
      <c r="C616" s="17">
        <v>9.0949999999999989E-3</v>
      </c>
      <c r="D616" s="1">
        <v>42017.75</v>
      </c>
      <c r="E616" s="24">
        <v>32.380000000000003</v>
      </c>
      <c r="F616" s="24">
        <v>0.28395313961999996</v>
      </c>
      <c r="G616" s="24">
        <v>1.6916699999999998</v>
      </c>
      <c r="H616" s="24">
        <v>1.4077168603799999</v>
      </c>
    </row>
    <row r="617" spans="2:8" x14ac:dyDescent="0.3">
      <c r="B617" s="16">
        <v>0.77083333333333337</v>
      </c>
      <c r="C617" s="17">
        <v>0</v>
      </c>
      <c r="D617" s="1">
        <v>42017.770833333336</v>
      </c>
      <c r="E617" s="24">
        <v>32.520000000000003</v>
      </c>
      <c r="F617" s="24">
        <v>0</v>
      </c>
      <c r="G617" s="24">
        <v>0</v>
      </c>
      <c r="H617" s="24">
        <v>0</v>
      </c>
    </row>
    <row r="618" spans="2:8" x14ac:dyDescent="0.3">
      <c r="B618" s="16">
        <v>0.79166666666666663</v>
      </c>
      <c r="C618" s="17">
        <v>4.2999999999999995E-5</v>
      </c>
      <c r="D618" s="1">
        <v>42017.791666666664</v>
      </c>
      <c r="E618" s="24">
        <v>32.340000000000003</v>
      </c>
      <c r="F618" s="24">
        <v>1.3408358039999999E-3</v>
      </c>
      <c r="G618" s="24">
        <v>7.9979999999999999E-3</v>
      </c>
      <c r="H618" s="24">
        <v>6.6571641960000002E-3</v>
      </c>
    </row>
    <row r="619" spans="2:8" x14ac:dyDescent="0.3">
      <c r="B619" s="16">
        <v>0.8125</v>
      </c>
      <c r="C619" s="17">
        <v>0</v>
      </c>
      <c r="D619" s="1">
        <v>42017.8125</v>
      </c>
      <c r="E619" s="24">
        <v>32.58</v>
      </c>
      <c r="F619" s="24">
        <v>0</v>
      </c>
      <c r="G619" s="24">
        <v>0</v>
      </c>
      <c r="H619" s="24">
        <v>0</v>
      </c>
    </row>
    <row r="620" spans="2:8" x14ac:dyDescent="0.3">
      <c r="B620" s="16">
        <v>0.83333333333333337</v>
      </c>
      <c r="C620" s="17">
        <v>0</v>
      </c>
      <c r="D620" s="1">
        <v>42017.833333333336</v>
      </c>
      <c r="E620" s="24">
        <v>32.5</v>
      </c>
      <c r="F620" s="24">
        <v>0</v>
      </c>
      <c r="G620" s="24">
        <v>0</v>
      </c>
      <c r="H620" s="24">
        <v>0</v>
      </c>
    </row>
    <row r="621" spans="2:8" x14ac:dyDescent="0.3">
      <c r="B621" s="16">
        <v>0.85416666666666663</v>
      </c>
      <c r="C621" s="17">
        <v>0</v>
      </c>
      <c r="D621" s="1">
        <v>42017.854166666664</v>
      </c>
      <c r="E621" s="24">
        <v>31.98</v>
      </c>
      <c r="F621" s="24">
        <v>0</v>
      </c>
      <c r="G621" s="24">
        <v>0</v>
      </c>
      <c r="H621" s="24">
        <v>0</v>
      </c>
    </row>
    <row r="622" spans="2:8" x14ac:dyDescent="0.3">
      <c r="B622" s="16">
        <v>0.875</v>
      </c>
      <c r="C622" s="17">
        <v>0</v>
      </c>
      <c r="D622" s="1">
        <v>42017.875</v>
      </c>
      <c r="E622" s="24">
        <v>30.42</v>
      </c>
      <c r="F622" s="24">
        <v>0</v>
      </c>
      <c r="G622" s="24">
        <v>0</v>
      </c>
      <c r="H622" s="24">
        <v>0</v>
      </c>
    </row>
    <row r="623" spans="2:8" x14ac:dyDescent="0.3">
      <c r="B623" s="16">
        <v>0.89583333333333337</v>
      </c>
      <c r="C623" s="17">
        <v>0</v>
      </c>
      <c r="D623" s="1">
        <v>42017.895833333336</v>
      </c>
      <c r="E623" s="24">
        <v>30.42</v>
      </c>
      <c r="F623" s="24">
        <v>0</v>
      </c>
      <c r="G623" s="24">
        <v>0</v>
      </c>
      <c r="H623" s="24">
        <v>0</v>
      </c>
    </row>
    <row r="624" spans="2:8" x14ac:dyDescent="0.3">
      <c r="B624" s="16">
        <v>0.91666666666666663</v>
      </c>
      <c r="C624" s="17">
        <v>0</v>
      </c>
      <c r="D624" s="1">
        <v>42017.916666666664</v>
      </c>
      <c r="E624" s="24">
        <v>27.99</v>
      </c>
      <c r="F624" s="24">
        <v>0</v>
      </c>
      <c r="G624" s="24">
        <v>0</v>
      </c>
      <c r="H624" s="24">
        <v>0</v>
      </c>
    </row>
    <row r="625" spans="1:8" x14ac:dyDescent="0.3">
      <c r="B625" s="16">
        <v>0.9375</v>
      </c>
      <c r="C625" s="17">
        <v>0</v>
      </c>
      <c r="D625" s="1">
        <v>42017.9375</v>
      </c>
      <c r="E625" s="24">
        <v>27.97</v>
      </c>
      <c r="F625" s="24">
        <v>0</v>
      </c>
      <c r="G625" s="24">
        <v>0</v>
      </c>
      <c r="H625" s="24">
        <v>0</v>
      </c>
    </row>
    <row r="626" spans="1:8" x14ac:dyDescent="0.3">
      <c r="B626" s="16">
        <v>0.95833333333333337</v>
      </c>
      <c r="C626" s="17">
        <v>0</v>
      </c>
      <c r="D626" s="1">
        <v>42017.958333333336</v>
      </c>
      <c r="E626" s="24">
        <v>27.86</v>
      </c>
      <c r="F626" s="24">
        <v>0</v>
      </c>
      <c r="G626" s="24">
        <v>0</v>
      </c>
      <c r="H626" s="24">
        <v>0</v>
      </c>
    </row>
    <row r="627" spans="1:8" x14ac:dyDescent="0.3">
      <c r="B627" s="16">
        <v>0.97916666666666663</v>
      </c>
      <c r="C627" s="17">
        <v>0</v>
      </c>
      <c r="D627" s="1">
        <v>42017.979166666664</v>
      </c>
      <c r="E627" s="24">
        <v>28.78</v>
      </c>
      <c r="F627" s="24">
        <v>0</v>
      </c>
      <c r="G627" s="24">
        <v>0</v>
      </c>
      <c r="H627" s="24">
        <v>0</v>
      </c>
    </row>
    <row r="628" spans="1:8" x14ac:dyDescent="0.3">
      <c r="B628" s="16">
        <v>0.99998842592592585</v>
      </c>
      <c r="C628" s="17">
        <v>0</v>
      </c>
      <c r="D628" s="1">
        <v>42018</v>
      </c>
      <c r="E628" s="24">
        <v>29.09</v>
      </c>
      <c r="F628" s="24">
        <v>0</v>
      </c>
      <c r="G628" s="24">
        <v>0</v>
      </c>
      <c r="H628" s="24">
        <v>0</v>
      </c>
    </row>
    <row r="629" spans="1:8" x14ac:dyDescent="0.3">
      <c r="A629" s="15">
        <v>42018</v>
      </c>
      <c r="B629" s="16">
        <v>2.0833333333333332E-2</v>
      </c>
      <c r="C629" s="17">
        <v>0</v>
      </c>
      <c r="D629" s="1">
        <v>42018.020833333336</v>
      </c>
      <c r="E629" s="24">
        <v>28.14</v>
      </c>
      <c r="F629" s="24">
        <v>0</v>
      </c>
      <c r="G629" s="24">
        <v>0</v>
      </c>
      <c r="H629" s="24">
        <v>0</v>
      </c>
    </row>
    <row r="630" spans="1:8" x14ac:dyDescent="0.3">
      <c r="B630" s="16">
        <v>4.1666666666666664E-2</v>
      </c>
      <c r="C630" s="17">
        <v>0</v>
      </c>
      <c r="D630" s="1">
        <v>42018.041666666664</v>
      </c>
      <c r="E630" s="24">
        <v>28.57</v>
      </c>
      <c r="F630" s="24">
        <v>0</v>
      </c>
      <c r="G630" s="24">
        <v>0</v>
      </c>
      <c r="H630" s="24">
        <v>0</v>
      </c>
    </row>
    <row r="631" spans="1:8" x14ac:dyDescent="0.3">
      <c r="B631" s="16">
        <v>6.25E-2</v>
      </c>
      <c r="C631" s="17">
        <v>0</v>
      </c>
      <c r="D631" s="1">
        <v>42018.0625</v>
      </c>
      <c r="E631" s="24">
        <v>25.23</v>
      </c>
      <c r="F631" s="24">
        <v>0</v>
      </c>
      <c r="G631" s="24">
        <v>0</v>
      </c>
      <c r="H631" s="24">
        <v>0</v>
      </c>
    </row>
    <row r="632" spans="1:8" x14ac:dyDescent="0.3">
      <c r="B632" s="16">
        <v>8.3333333333333329E-2</v>
      </c>
      <c r="C632" s="17">
        <v>0</v>
      </c>
      <c r="D632" s="1">
        <v>42018.083333333336</v>
      </c>
      <c r="E632" s="24">
        <v>21.04</v>
      </c>
      <c r="F632" s="24">
        <v>0</v>
      </c>
      <c r="G632" s="24">
        <v>0</v>
      </c>
      <c r="H632" s="24">
        <v>0</v>
      </c>
    </row>
    <row r="633" spans="1:8" x14ac:dyDescent="0.3">
      <c r="B633" s="16">
        <v>0.10416666666666667</v>
      </c>
      <c r="C633" s="17">
        <v>0</v>
      </c>
      <c r="D633" s="1">
        <v>42018.104166666664</v>
      </c>
      <c r="E633" s="24">
        <v>20.99</v>
      </c>
      <c r="F633" s="24">
        <v>0</v>
      </c>
      <c r="G633" s="24">
        <v>0</v>
      </c>
      <c r="H633" s="24">
        <v>0</v>
      </c>
    </row>
    <row r="634" spans="1:8" x14ac:dyDescent="0.3">
      <c r="B634" s="16">
        <v>0.125</v>
      </c>
      <c r="C634" s="17">
        <v>0</v>
      </c>
      <c r="D634" s="1">
        <v>42018.125</v>
      </c>
      <c r="E634" s="24">
        <v>21.72</v>
      </c>
      <c r="F634" s="24">
        <v>0</v>
      </c>
      <c r="G634" s="24">
        <v>0</v>
      </c>
      <c r="H634" s="24">
        <v>0</v>
      </c>
    </row>
    <row r="635" spans="1:8" x14ac:dyDescent="0.3">
      <c r="B635" s="16">
        <v>0.14583333333333334</v>
      </c>
      <c r="C635" s="17">
        <v>0</v>
      </c>
      <c r="D635" s="1">
        <v>42018.145833333336</v>
      </c>
      <c r="E635" s="24">
        <v>20.75</v>
      </c>
      <c r="F635" s="24">
        <v>0</v>
      </c>
      <c r="G635" s="24">
        <v>0</v>
      </c>
      <c r="H635" s="24">
        <v>0</v>
      </c>
    </row>
    <row r="636" spans="1:8" x14ac:dyDescent="0.3">
      <c r="B636" s="16">
        <v>0.16666666666666666</v>
      </c>
      <c r="C636" s="17">
        <v>0</v>
      </c>
      <c r="D636" s="1">
        <v>42018.166666666664</v>
      </c>
      <c r="E636" s="24">
        <v>24.59</v>
      </c>
      <c r="F636" s="24">
        <v>0</v>
      </c>
      <c r="G636" s="24">
        <v>0</v>
      </c>
      <c r="H636" s="24">
        <v>0</v>
      </c>
    </row>
    <row r="637" spans="1:8" x14ac:dyDescent="0.3">
      <c r="B637" s="16">
        <v>0.1875</v>
      </c>
      <c r="C637" s="17">
        <v>0</v>
      </c>
      <c r="D637" s="1">
        <v>42018.1875</v>
      </c>
      <c r="E637" s="24">
        <v>24.64</v>
      </c>
      <c r="F637" s="24">
        <v>0</v>
      </c>
      <c r="G637" s="24">
        <v>0</v>
      </c>
      <c r="H637" s="24">
        <v>0</v>
      </c>
    </row>
    <row r="638" spans="1:8" x14ac:dyDescent="0.3">
      <c r="B638" s="16">
        <v>0.20833333333333334</v>
      </c>
      <c r="C638" s="17">
        <v>0</v>
      </c>
      <c r="D638" s="1">
        <v>42018.208333333336</v>
      </c>
      <c r="E638" s="24">
        <v>24.41</v>
      </c>
      <c r="F638" s="24">
        <v>0</v>
      </c>
      <c r="G638" s="24">
        <v>0</v>
      </c>
      <c r="H638" s="24">
        <v>0</v>
      </c>
    </row>
    <row r="639" spans="1:8" x14ac:dyDescent="0.3">
      <c r="B639" s="16">
        <v>0.22916666666666666</v>
      </c>
      <c r="C639" s="17">
        <v>2.1000000000000002E-5</v>
      </c>
      <c r="D639" s="1">
        <v>42018.229166666664</v>
      </c>
      <c r="E639" s="24">
        <v>26.1</v>
      </c>
      <c r="F639" s="24">
        <v>5.2847802000000001E-4</v>
      </c>
      <c r="G639" s="24">
        <v>3.9060000000000006E-3</v>
      </c>
      <c r="H639" s="24">
        <v>3.3775219800000005E-3</v>
      </c>
    </row>
    <row r="640" spans="1:8" x14ac:dyDescent="0.3">
      <c r="B640" s="16">
        <v>0.25</v>
      </c>
      <c r="C640" s="17">
        <v>5.6770000000000001E-2</v>
      </c>
      <c r="D640" s="1">
        <v>42018.25</v>
      </c>
      <c r="E640" s="24">
        <v>27.43</v>
      </c>
      <c r="F640" s="24">
        <v>1.5014533006199999</v>
      </c>
      <c r="G640" s="24">
        <v>10.55922</v>
      </c>
      <c r="H640" s="24">
        <v>9.0577666993800001</v>
      </c>
    </row>
    <row r="641" spans="2:8" x14ac:dyDescent="0.3">
      <c r="B641" s="16">
        <v>0.27083333333333331</v>
      </c>
      <c r="C641" s="17">
        <v>0.18654600000000002</v>
      </c>
      <c r="D641" s="1">
        <v>42018.270833333336</v>
      </c>
      <c r="E641" s="24">
        <v>31.04</v>
      </c>
      <c r="F641" s="24">
        <v>5.5830919553280003</v>
      </c>
      <c r="G641" s="24">
        <v>34.697556000000006</v>
      </c>
      <c r="H641" s="24">
        <v>29.114464044672005</v>
      </c>
    </row>
    <row r="642" spans="2:8" x14ac:dyDescent="0.3">
      <c r="B642" s="16">
        <v>0.29166666666666669</v>
      </c>
      <c r="C642" s="17">
        <v>0.46080700000000002</v>
      </c>
      <c r="D642" s="1">
        <v>42018.291666666664</v>
      </c>
      <c r="E642" s="24">
        <v>39.03</v>
      </c>
      <c r="F642" s="24">
        <v>17.341423569882</v>
      </c>
      <c r="G642" s="24">
        <v>85.710102000000006</v>
      </c>
      <c r="H642" s="24">
        <v>68.36867843011801</v>
      </c>
    </row>
    <row r="643" spans="2:8" x14ac:dyDescent="0.3">
      <c r="B643" s="16">
        <v>0.3125</v>
      </c>
      <c r="C643" s="17">
        <v>0.67500899999999997</v>
      </c>
      <c r="D643" s="1">
        <v>42018.3125</v>
      </c>
      <c r="E643" s="24">
        <v>35.93</v>
      </c>
      <c r="F643" s="24">
        <v>23.384813343353997</v>
      </c>
      <c r="G643" s="24">
        <v>125.55167399999999</v>
      </c>
      <c r="H643" s="24">
        <v>102.16686065664599</v>
      </c>
    </row>
    <row r="644" spans="2:8" x14ac:dyDescent="0.3">
      <c r="B644" s="16">
        <v>0.33333333333333331</v>
      </c>
      <c r="C644" s="17">
        <v>0.85426700000000011</v>
      </c>
      <c r="D644" s="1">
        <v>42018.333333333336</v>
      </c>
      <c r="E644" s="24">
        <v>40.71</v>
      </c>
      <c r="F644" s="24">
        <v>33.532185467394001</v>
      </c>
      <c r="G644" s="24">
        <v>158.89366200000001</v>
      </c>
      <c r="H644" s="24">
        <v>125.36147653260601</v>
      </c>
    </row>
    <row r="645" spans="2:8" x14ac:dyDescent="0.3">
      <c r="B645" s="16">
        <v>0.35416666666666669</v>
      </c>
      <c r="C645" s="17">
        <v>1.3484699999999998</v>
      </c>
      <c r="D645" s="1">
        <v>42018.354166666664</v>
      </c>
      <c r="E645" s="24">
        <v>41.1</v>
      </c>
      <c r="F645" s="24">
        <v>53.438005211399989</v>
      </c>
      <c r="G645" s="24">
        <v>250.81541999999996</v>
      </c>
      <c r="H645" s="24">
        <v>197.37741478859996</v>
      </c>
    </row>
    <row r="646" spans="2:8" x14ac:dyDescent="0.3">
      <c r="B646" s="16">
        <v>0.375</v>
      </c>
      <c r="C646" s="17">
        <v>1.510073</v>
      </c>
      <c r="D646" s="1">
        <v>42018.375</v>
      </c>
      <c r="E646" s="24">
        <v>40</v>
      </c>
      <c r="F646" s="24">
        <v>58.240495463999999</v>
      </c>
      <c r="G646" s="24">
        <v>280.87357800000001</v>
      </c>
      <c r="H646" s="24">
        <v>222.63308253600002</v>
      </c>
    </row>
    <row r="647" spans="2:8" x14ac:dyDescent="0.3">
      <c r="B647" s="16">
        <v>0.39583333333333331</v>
      </c>
      <c r="C647" s="17">
        <v>0.99974099999999999</v>
      </c>
      <c r="D647" s="1">
        <v>42018.395833333336</v>
      </c>
      <c r="E647" s="24">
        <v>36.89</v>
      </c>
      <c r="F647" s="24">
        <v>35.560125541458</v>
      </c>
      <c r="G647" s="24">
        <v>185.95182600000001</v>
      </c>
      <c r="H647" s="24">
        <v>150.391700458542</v>
      </c>
    </row>
    <row r="648" spans="2:8" x14ac:dyDescent="0.3">
      <c r="B648" s="16">
        <v>0.41666666666666669</v>
      </c>
      <c r="C648" s="17">
        <v>1.3431170000000001</v>
      </c>
      <c r="D648" s="1">
        <v>42018.416666666664</v>
      </c>
      <c r="E648" s="24">
        <v>35.94</v>
      </c>
      <c r="F648" s="24">
        <v>46.543500805715993</v>
      </c>
      <c r="G648" s="24">
        <v>249.81976200000003</v>
      </c>
      <c r="H648" s="24">
        <v>203.27626119428402</v>
      </c>
    </row>
    <row r="649" spans="2:8" x14ac:dyDescent="0.3">
      <c r="B649" s="16">
        <v>0.4375</v>
      </c>
      <c r="C649" s="17">
        <v>3.46868</v>
      </c>
      <c r="D649" s="1">
        <v>42018.4375</v>
      </c>
      <c r="E649" s="24">
        <v>38.56</v>
      </c>
      <c r="F649" s="24">
        <v>128.96396843136</v>
      </c>
      <c r="G649" s="24">
        <v>645.17448000000002</v>
      </c>
      <c r="H649" s="24">
        <v>516.21051156863996</v>
      </c>
    </row>
    <row r="650" spans="2:8" x14ac:dyDescent="0.3">
      <c r="B650" s="16">
        <v>0.45833333333333331</v>
      </c>
      <c r="C650" s="17">
        <v>4.6609249999999998</v>
      </c>
      <c r="D650" s="1">
        <v>42018.458333333336</v>
      </c>
      <c r="E650" s="24">
        <v>34.97</v>
      </c>
      <c r="F650" s="24">
        <v>157.15741405844997</v>
      </c>
      <c r="G650" s="24">
        <v>866.93205</v>
      </c>
      <c r="H650" s="24">
        <v>709.77463594155006</v>
      </c>
    </row>
    <row r="651" spans="2:8" x14ac:dyDescent="0.3">
      <c r="B651" s="16">
        <v>0.47916666666666669</v>
      </c>
      <c r="C651" s="17">
        <v>4.714105</v>
      </c>
      <c r="D651" s="1">
        <v>42018.479166666664</v>
      </c>
      <c r="E651" s="24">
        <v>37.86</v>
      </c>
      <c r="F651" s="24">
        <v>172.08657395225998</v>
      </c>
      <c r="G651" s="24">
        <v>876.82353000000001</v>
      </c>
      <c r="H651" s="24">
        <v>704.73695604774002</v>
      </c>
    </row>
    <row r="652" spans="2:8" x14ac:dyDescent="0.3">
      <c r="B652" s="16">
        <v>0.5</v>
      </c>
      <c r="C652" s="17">
        <v>4.8384840000000002</v>
      </c>
      <c r="D652" s="1">
        <v>42018.5</v>
      </c>
      <c r="E652" s="24">
        <v>34.97</v>
      </c>
      <c r="F652" s="24">
        <v>163.14436155981599</v>
      </c>
      <c r="G652" s="24">
        <v>899.95802400000002</v>
      </c>
      <c r="H652" s="24">
        <v>736.81366244018409</v>
      </c>
    </row>
    <row r="653" spans="2:8" x14ac:dyDescent="0.3">
      <c r="B653" s="16">
        <v>0.52083333333333337</v>
      </c>
      <c r="C653" s="17">
        <v>3.9287139999999998</v>
      </c>
      <c r="D653" s="1">
        <v>42018.520833333336</v>
      </c>
      <c r="E653" s="24">
        <v>35.380000000000003</v>
      </c>
      <c r="F653" s="24">
        <v>134.02177645274401</v>
      </c>
      <c r="G653" s="24">
        <v>730.74080399999991</v>
      </c>
      <c r="H653" s="24">
        <v>596.71902754725591</v>
      </c>
    </row>
    <row r="654" spans="2:8" x14ac:dyDescent="0.3">
      <c r="B654" s="16">
        <v>0.54166666666666663</v>
      </c>
      <c r="C654" s="17">
        <v>3.3901469999999998</v>
      </c>
      <c r="D654" s="1">
        <v>42018.541666666664</v>
      </c>
      <c r="E654" s="24">
        <v>37.409999999999997</v>
      </c>
      <c r="F654" s="24">
        <v>122.28504997613398</v>
      </c>
      <c r="G654" s="24">
        <v>630.56734199999994</v>
      </c>
      <c r="H654" s="24">
        <v>508.28229202386598</v>
      </c>
    </row>
    <row r="655" spans="2:8" x14ac:dyDescent="0.3">
      <c r="B655" s="16">
        <v>0.5625</v>
      </c>
      <c r="C655" s="17">
        <v>3.6089709999999999</v>
      </c>
      <c r="D655" s="1">
        <v>42018.5625</v>
      </c>
      <c r="E655" s="24">
        <v>36.75</v>
      </c>
      <c r="F655" s="24">
        <v>127.88154155384998</v>
      </c>
      <c r="G655" s="24">
        <v>671.26860599999998</v>
      </c>
      <c r="H655" s="24">
        <v>543.38706444615002</v>
      </c>
    </row>
    <row r="656" spans="2:8" x14ac:dyDescent="0.3">
      <c r="B656" s="16">
        <v>0.58333333333333337</v>
      </c>
      <c r="C656" s="17">
        <v>3.5373210000000004</v>
      </c>
      <c r="D656" s="1">
        <v>42018.583333333336</v>
      </c>
      <c r="E656" s="24">
        <v>35.96</v>
      </c>
      <c r="F656" s="24">
        <v>122.64822929887201</v>
      </c>
      <c r="G656" s="24">
        <v>657.94170600000007</v>
      </c>
      <c r="H656" s="24">
        <v>535.29347670112804</v>
      </c>
    </row>
    <row r="657" spans="2:8" x14ac:dyDescent="0.3">
      <c r="B657" s="16">
        <v>0.60416666666666663</v>
      </c>
      <c r="C657" s="17">
        <v>1.7068129999999999</v>
      </c>
      <c r="D657" s="1">
        <v>42018.604166666664</v>
      </c>
      <c r="E657" s="24">
        <v>33.700000000000003</v>
      </c>
      <c r="F657" s="24">
        <v>55.460396488020002</v>
      </c>
      <c r="G657" s="24">
        <v>317.467218</v>
      </c>
      <c r="H657" s="24">
        <v>262.00682151197998</v>
      </c>
    </row>
    <row r="658" spans="2:8" x14ac:dyDescent="0.3">
      <c r="B658" s="16">
        <v>0.625</v>
      </c>
      <c r="C658" s="17">
        <v>3.0322119999999999</v>
      </c>
      <c r="D658" s="1">
        <v>42018.625</v>
      </c>
      <c r="E658" s="24">
        <v>33.71</v>
      </c>
      <c r="F658" s="24">
        <v>98.556538498584004</v>
      </c>
      <c r="G658" s="24">
        <v>563.99143200000003</v>
      </c>
      <c r="H658" s="24">
        <v>465.43489350141601</v>
      </c>
    </row>
    <row r="659" spans="2:8" x14ac:dyDescent="0.3">
      <c r="B659" s="16">
        <v>0.64583333333333337</v>
      </c>
      <c r="C659" s="17">
        <v>2.2796370000000001</v>
      </c>
      <c r="D659" s="1">
        <v>42018.645833333336</v>
      </c>
      <c r="E659" s="24">
        <v>32.83</v>
      </c>
      <c r="F659" s="24">
        <v>72.161193428982003</v>
      </c>
      <c r="G659" s="24">
        <v>424.01248200000003</v>
      </c>
      <c r="H659" s="24">
        <v>351.85128857101802</v>
      </c>
    </row>
    <row r="660" spans="2:8" x14ac:dyDescent="0.3">
      <c r="B660" s="16">
        <v>0.66666666666666663</v>
      </c>
      <c r="C660" s="17">
        <v>2.3377840000000001</v>
      </c>
      <c r="D660" s="1">
        <v>42018.666666666664</v>
      </c>
      <c r="E660" s="24">
        <v>35.11</v>
      </c>
      <c r="F660" s="24">
        <v>79.141146694607997</v>
      </c>
      <c r="G660" s="24">
        <v>434.82782400000002</v>
      </c>
      <c r="H660" s="24">
        <v>355.68667730539204</v>
      </c>
    </row>
    <row r="661" spans="2:8" x14ac:dyDescent="0.3">
      <c r="B661" s="16">
        <v>0.6875</v>
      </c>
      <c r="C661" s="17">
        <v>0.90172400000000008</v>
      </c>
      <c r="D661" s="1">
        <v>42018.6875</v>
      </c>
      <c r="E661" s="24">
        <v>35.97</v>
      </c>
      <c r="F661" s="24">
        <v>31.273838840376001</v>
      </c>
      <c r="G661" s="24">
        <v>167.72066400000003</v>
      </c>
      <c r="H661" s="24">
        <v>136.44682515962404</v>
      </c>
    </row>
    <row r="662" spans="2:8" x14ac:dyDescent="0.3">
      <c r="B662" s="16">
        <v>0.70833333333333337</v>
      </c>
      <c r="C662" s="17">
        <v>1.059823</v>
      </c>
      <c r="D662" s="1">
        <v>42018.708333333336</v>
      </c>
      <c r="E662" s="24">
        <v>34.19</v>
      </c>
      <c r="F662" s="24">
        <v>34.938122898353996</v>
      </c>
      <c r="G662" s="24">
        <v>197.12707799999998</v>
      </c>
      <c r="H662" s="24">
        <v>162.188955101646</v>
      </c>
    </row>
    <row r="663" spans="2:8" x14ac:dyDescent="0.3">
      <c r="B663" s="16">
        <v>0.72916666666666663</v>
      </c>
      <c r="C663" s="17">
        <v>0.74313399999999996</v>
      </c>
      <c r="D663" s="1">
        <v>42018.729166666664</v>
      </c>
      <c r="E663" s="24">
        <v>32.81</v>
      </c>
      <c r="F663" s="24">
        <v>23.509342829868</v>
      </c>
      <c r="G663" s="24">
        <v>138.22292400000001</v>
      </c>
      <c r="H663" s="24">
        <v>114.713581170132</v>
      </c>
    </row>
    <row r="664" spans="2:8" x14ac:dyDescent="0.3">
      <c r="B664" s="16">
        <v>0.75</v>
      </c>
      <c r="C664" s="17">
        <v>0.72859599999999991</v>
      </c>
      <c r="D664" s="1">
        <v>42018.75</v>
      </c>
      <c r="E664" s="24">
        <v>32.6</v>
      </c>
      <c r="F664" s="24">
        <v>22.901899780319997</v>
      </c>
      <c r="G664" s="24">
        <v>135.51885599999997</v>
      </c>
      <c r="H664" s="24">
        <v>112.61695621967998</v>
      </c>
    </row>
    <row r="665" spans="2:8" x14ac:dyDescent="0.3">
      <c r="B665" s="16">
        <v>0.77083333333333337</v>
      </c>
      <c r="C665" s="17">
        <v>0.16886900000000002</v>
      </c>
      <c r="D665" s="1">
        <v>42018.770833333336</v>
      </c>
      <c r="E665" s="24">
        <v>33.56</v>
      </c>
      <c r="F665" s="24">
        <v>5.4643563176879999</v>
      </c>
      <c r="G665" s="24">
        <v>31.409634000000004</v>
      </c>
      <c r="H665" s="24">
        <v>25.945277682312003</v>
      </c>
    </row>
    <row r="666" spans="2:8" x14ac:dyDescent="0.3">
      <c r="B666" s="16">
        <v>0.79166666666666663</v>
      </c>
      <c r="C666" s="17">
        <v>7.6078000000000007E-2</v>
      </c>
      <c r="D666" s="1">
        <v>42018.791666666664</v>
      </c>
      <c r="E666" s="24">
        <v>33.090000000000003</v>
      </c>
      <c r="F666" s="24">
        <v>2.4272973474840005</v>
      </c>
      <c r="G666" s="24">
        <v>14.150508000000002</v>
      </c>
      <c r="H666" s="24">
        <v>11.723210652516002</v>
      </c>
    </row>
    <row r="667" spans="2:8" x14ac:dyDescent="0.3">
      <c r="B667" s="16">
        <v>0.8125</v>
      </c>
      <c r="C667" s="17">
        <v>3.5689999999999997E-3</v>
      </c>
      <c r="D667" s="1">
        <v>42018.8125</v>
      </c>
      <c r="E667" s="24">
        <v>37.590000000000003</v>
      </c>
      <c r="F667" s="24">
        <v>0.129355828182</v>
      </c>
      <c r="G667" s="24">
        <v>0.66383399999999992</v>
      </c>
      <c r="H667" s="24">
        <v>0.53447817181799995</v>
      </c>
    </row>
    <row r="668" spans="2:8" x14ac:dyDescent="0.3">
      <c r="B668" s="16">
        <v>0.83333333333333337</v>
      </c>
      <c r="C668" s="17">
        <v>0</v>
      </c>
      <c r="D668" s="1">
        <v>42018.833333333336</v>
      </c>
      <c r="E668" s="24">
        <v>48.14</v>
      </c>
      <c r="F668" s="24">
        <v>0</v>
      </c>
      <c r="G668" s="24">
        <v>0</v>
      </c>
      <c r="H668" s="24">
        <v>0</v>
      </c>
    </row>
    <row r="669" spans="2:8" x14ac:dyDescent="0.3">
      <c r="B669" s="16">
        <v>0.85416666666666663</v>
      </c>
      <c r="C669" s="17">
        <v>0</v>
      </c>
      <c r="D669" s="1">
        <v>42018.854166666664</v>
      </c>
      <c r="E669" s="24">
        <v>41.83</v>
      </c>
      <c r="F669" s="24">
        <v>0</v>
      </c>
      <c r="G669" s="24">
        <v>0</v>
      </c>
      <c r="H669" s="24">
        <v>0</v>
      </c>
    </row>
    <row r="670" spans="2:8" x14ac:dyDescent="0.3">
      <c r="B670" s="16">
        <v>0.875</v>
      </c>
      <c r="C670" s="17">
        <v>0</v>
      </c>
      <c r="D670" s="1">
        <v>42018.875</v>
      </c>
      <c r="E670" s="24">
        <v>32.81</v>
      </c>
      <c r="F670" s="24">
        <v>0</v>
      </c>
      <c r="G670" s="24">
        <v>0</v>
      </c>
      <c r="H670" s="24">
        <v>0</v>
      </c>
    </row>
    <row r="671" spans="2:8" x14ac:dyDescent="0.3">
      <c r="B671" s="16">
        <v>0.89583333333333337</v>
      </c>
      <c r="C671" s="17">
        <v>0</v>
      </c>
      <c r="D671" s="1">
        <v>42018.895833333336</v>
      </c>
      <c r="E671" s="24">
        <v>31.33</v>
      </c>
      <c r="F671" s="24">
        <v>0</v>
      </c>
      <c r="G671" s="24">
        <v>0</v>
      </c>
      <c r="H671" s="24">
        <v>0</v>
      </c>
    </row>
    <row r="672" spans="2:8" x14ac:dyDescent="0.3">
      <c r="B672" s="16">
        <v>0.91666666666666663</v>
      </c>
      <c r="C672" s="17">
        <v>0</v>
      </c>
      <c r="D672" s="1">
        <v>42018.916666666664</v>
      </c>
      <c r="E672" s="24">
        <v>27.96</v>
      </c>
      <c r="F672" s="24">
        <v>0</v>
      </c>
      <c r="G672" s="24">
        <v>0</v>
      </c>
      <c r="H672" s="24">
        <v>0</v>
      </c>
    </row>
    <row r="673" spans="1:8" x14ac:dyDescent="0.3">
      <c r="B673" s="16">
        <v>0.9375</v>
      </c>
      <c r="C673" s="17">
        <v>0</v>
      </c>
      <c r="D673" s="1">
        <v>42018.9375</v>
      </c>
      <c r="E673" s="24">
        <v>34.770000000000003</v>
      </c>
      <c r="F673" s="24">
        <v>0</v>
      </c>
      <c r="G673" s="24">
        <v>0</v>
      </c>
      <c r="H673" s="24">
        <v>0</v>
      </c>
    </row>
    <row r="674" spans="1:8" x14ac:dyDescent="0.3">
      <c r="B674" s="16">
        <v>0.95833333333333337</v>
      </c>
      <c r="C674" s="17">
        <v>0</v>
      </c>
      <c r="D674" s="1">
        <v>42018.958333333336</v>
      </c>
      <c r="E674" s="24">
        <v>31.14</v>
      </c>
      <c r="F674" s="24">
        <v>0</v>
      </c>
      <c r="G674" s="24">
        <v>0</v>
      </c>
      <c r="H674" s="24">
        <v>0</v>
      </c>
    </row>
    <row r="675" spans="1:8" x14ac:dyDescent="0.3">
      <c r="B675" s="16">
        <v>0.97916666666666663</v>
      </c>
      <c r="C675" s="17">
        <v>0</v>
      </c>
      <c r="D675" s="1">
        <v>42018.979166666664</v>
      </c>
      <c r="E675" s="24">
        <v>31.5</v>
      </c>
      <c r="F675" s="24">
        <v>0</v>
      </c>
      <c r="G675" s="24">
        <v>0</v>
      </c>
      <c r="H675" s="24">
        <v>0</v>
      </c>
    </row>
    <row r="676" spans="1:8" x14ac:dyDescent="0.3">
      <c r="B676" s="16">
        <v>0.99998842592592585</v>
      </c>
      <c r="C676" s="17">
        <v>0</v>
      </c>
      <c r="D676" s="1">
        <v>42019</v>
      </c>
      <c r="E676" s="24">
        <v>31.06</v>
      </c>
      <c r="F676" s="24">
        <v>0</v>
      </c>
      <c r="G676" s="24">
        <v>0</v>
      </c>
      <c r="H676" s="24">
        <v>0</v>
      </c>
    </row>
    <row r="677" spans="1:8" x14ac:dyDescent="0.3">
      <c r="A677" s="15">
        <v>42019</v>
      </c>
      <c r="B677" s="16">
        <v>2.0833333333333332E-2</v>
      </c>
      <c r="C677" s="17">
        <v>0</v>
      </c>
      <c r="D677" s="1">
        <v>42019.020833333336</v>
      </c>
      <c r="E677" s="24">
        <v>29.01</v>
      </c>
      <c r="F677" s="24">
        <v>0</v>
      </c>
      <c r="G677" s="24">
        <v>0</v>
      </c>
      <c r="H677" s="24">
        <v>0</v>
      </c>
    </row>
    <row r="678" spans="1:8" x14ac:dyDescent="0.3">
      <c r="B678" s="16">
        <v>4.1666666666666664E-2</v>
      </c>
      <c r="C678" s="17">
        <v>0</v>
      </c>
      <c r="D678" s="1">
        <v>42019.041666666664</v>
      </c>
      <c r="E678" s="24">
        <v>26.83</v>
      </c>
      <c r="F678" s="24">
        <v>0</v>
      </c>
      <c r="G678" s="24">
        <v>0</v>
      </c>
      <c r="H678" s="24">
        <v>0</v>
      </c>
    </row>
    <row r="679" spans="1:8" x14ac:dyDescent="0.3">
      <c r="B679" s="16">
        <v>6.25E-2</v>
      </c>
      <c r="C679" s="17">
        <v>0</v>
      </c>
      <c r="D679" s="1">
        <v>42019.0625</v>
      </c>
      <c r="E679" s="24">
        <v>23.31</v>
      </c>
      <c r="F679" s="24">
        <v>0</v>
      </c>
      <c r="G679" s="24">
        <v>0</v>
      </c>
      <c r="H679" s="24">
        <v>0</v>
      </c>
    </row>
    <row r="680" spans="1:8" x14ac:dyDescent="0.3">
      <c r="B680" s="16">
        <v>8.3333333333333329E-2</v>
      </c>
      <c r="C680" s="17">
        <v>0</v>
      </c>
      <c r="D680" s="1">
        <v>42019.083333333336</v>
      </c>
      <c r="E680" s="24">
        <v>22.43</v>
      </c>
      <c r="F680" s="24">
        <v>0</v>
      </c>
      <c r="G680" s="24">
        <v>0</v>
      </c>
      <c r="H680" s="24">
        <v>0</v>
      </c>
    </row>
    <row r="681" spans="1:8" x14ac:dyDescent="0.3">
      <c r="B681" s="16">
        <v>0.10416666666666667</v>
      </c>
      <c r="C681" s="17">
        <v>0</v>
      </c>
      <c r="D681" s="1">
        <v>42019.104166666664</v>
      </c>
      <c r="E681" s="24">
        <v>19.45</v>
      </c>
      <c r="F681" s="24">
        <v>0</v>
      </c>
      <c r="G681" s="24">
        <v>0</v>
      </c>
      <c r="H681" s="24">
        <v>0</v>
      </c>
    </row>
    <row r="682" spans="1:8" x14ac:dyDescent="0.3">
      <c r="B682" s="16">
        <v>0.125</v>
      </c>
      <c r="C682" s="17">
        <v>0</v>
      </c>
      <c r="D682" s="1">
        <v>42019.125</v>
      </c>
      <c r="E682" s="24">
        <v>18.96</v>
      </c>
      <c r="F682" s="24">
        <v>0</v>
      </c>
      <c r="G682" s="24">
        <v>0</v>
      </c>
      <c r="H682" s="24">
        <v>0</v>
      </c>
    </row>
    <row r="683" spans="1:8" x14ac:dyDescent="0.3">
      <c r="B683" s="16">
        <v>0.14583333333333334</v>
      </c>
      <c r="C683" s="17">
        <v>0</v>
      </c>
      <c r="D683" s="1">
        <v>42019.145833333336</v>
      </c>
      <c r="E683" s="24">
        <v>18.96</v>
      </c>
      <c r="F683" s="24">
        <v>0</v>
      </c>
      <c r="G683" s="24">
        <v>0</v>
      </c>
      <c r="H683" s="24">
        <v>0</v>
      </c>
    </row>
    <row r="684" spans="1:8" x14ac:dyDescent="0.3">
      <c r="B684" s="16">
        <v>0.16666666666666666</v>
      </c>
      <c r="C684" s="17">
        <v>0</v>
      </c>
      <c r="D684" s="1">
        <v>42019.166666666664</v>
      </c>
      <c r="E684" s="24">
        <v>18.63</v>
      </c>
      <c r="F684" s="24">
        <v>0</v>
      </c>
      <c r="G684" s="24">
        <v>0</v>
      </c>
      <c r="H684" s="24">
        <v>0</v>
      </c>
    </row>
    <row r="685" spans="1:8" x14ac:dyDescent="0.3">
      <c r="B685" s="16">
        <v>0.1875</v>
      </c>
      <c r="C685" s="17">
        <v>0</v>
      </c>
      <c r="D685" s="1">
        <v>42019.1875</v>
      </c>
      <c r="E685" s="24">
        <v>20.39</v>
      </c>
      <c r="F685" s="24">
        <v>0</v>
      </c>
      <c r="G685" s="24">
        <v>0</v>
      </c>
      <c r="H685" s="24">
        <v>0</v>
      </c>
    </row>
    <row r="686" spans="1:8" x14ac:dyDescent="0.3">
      <c r="B686" s="16">
        <v>0.20833333333333334</v>
      </c>
      <c r="C686" s="17">
        <v>0</v>
      </c>
      <c r="D686" s="1">
        <v>42019.208333333336</v>
      </c>
      <c r="E686" s="24">
        <v>23.35</v>
      </c>
      <c r="F686" s="24">
        <v>0</v>
      </c>
      <c r="G686" s="24">
        <v>0</v>
      </c>
      <c r="H686" s="24">
        <v>0</v>
      </c>
    </row>
    <row r="687" spans="1:8" x14ac:dyDescent="0.3">
      <c r="B687" s="16">
        <v>0.22916666666666666</v>
      </c>
      <c r="C687" s="17">
        <v>1.3676000000000001E-2</v>
      </c>
      <c r="D687" s="1">
        <v>42019.229166666664</v>
      </c>
      <c r="E687" s="24">
        <v>26.35</v>
      </c>
      <c r="F687" s="24">
        <v>0.34746161891999999</v>
      </c>
      <c r="G687" s="24">
        <v>2.543736</v>
      </c>
      <c r="H687" s="24">
        <v>2.1962743810799998</v>
      </c>
    </row>
    <row r="688" spans="1:8" x14ac:dyDescent="0.3">
      <c r="B688" s="16">
        <v>0.25</v>
      </c>
      <c r="C688" s="17">
        <v>9.7970000000000002E-2</v>
      </c>
      <c r="D688" s="1">
        <v>42019.25</v>
      </c>
      <c r="E688" s="24">
        <v>27.61</v>
      </c>
      <c r="F688" s="24">
        <v>2.60811442914</v>
      </c>
      <c r="G688" s="24">
        <v>18.22242</v>
      </c>
      <c r="H688" s="24">
        <v>15.614305570859999</v>
      </c>
    </row>
    <row r="689" spans="2:8" x14ac:dyDescent="0.3">
      <c r="B689" s="16">
        <v>0.27083333333333331</v>
      </c>
      <c r="C689" s="17">
        <v>0.27477600000000002</v>
      </c>
      <c r="D689" s="1">
        <v>42019.270833333336</v>
      </c>
      <c r="E689" s="24">
        <v>28.77</v>
      </c>
      <c r="F689" s="24">
        <v>7.622295582384</v>
      </c>
      <c r="G689" s="24">
        <v>51.108336000000001</v>
      </c>
      <c r="H689" s="24">
        <v>43.486040417616003</v>
      </c>
    </row>
    <row r="690" spans="2:8" x14ac:dyDescent="0.3">
      <c r="B690" s="16">
        <v>0.29166666666666669</v>
      </c>
      <c r="C690" s="17">
        <v>1.2047380000000001</v>
      </c>
      <c r="D690" s="1">
        <v>42019.291666666664</v>
      </c>
      <c r="E690" s="24">
        <v>36.17</v>
      </c>
      <c r="F690" s="24">
        <v>42.015375090132004</v>
      </c>
      <c r="G690" s="24">
        <v>224.08126800000002</v>
      </c>
      <c r="H690" s="24">
        <v>182.06589290986801</v>
      </c>
    </row>
    <row r="691" spans="2:8" x14ac:dyDescent="0.3">
      <c r="B691" s="16">
        <v>0.3125</v>
      </c>
      <c r="C691" s="17">
        <v>2.0343200000000001</v>
      </c>
      <c r="D691" s="1">
        <v>42019.3125</v>
      </c>
      <c r="E691" s="24">
        <v>36.93</v>
      </c>
      <c r="F691" s="24">
        <v>72.437875333920005</v>
      </c>
      <c r="G691" s="24">
        <v>378.38352000000003</v>
      </c>
      <c r="H691" s="24">
        <v>305.94564466608006</v>
      </c>
    </row>
    <row r="692" spans="2:8" x14ac:dyDescent="0.3">
      <c r="B692" s="16">
        <v>0.33333333333333331</v>
      </c>
      <c r="C692" s="17">
        <v>2.8889740000000002</v>
      </c>
      <c r="D692" s="1">
        <v>42019.333333333336</v>
      </c>
      <c r="E692" s="24">
        <v>38.72</v>
      </c>
      <c r="F692" s="24">
        <v>107.856446856576</v>
      </c>
      <c r="G692" s="24">
        <v>537.34916399999997</v>
      </c>
      <c r="H692" s="24">
        <v>429.49271714342399</v>
      </c>
    </row>
    <row r="693" spans="2:8" x14ac:dyDescent="0.3">
      <c r="B693" s="16">
        <v>0.35416666666666669</v>
      </c>
      <c r="C693" s="17">
        <v>3.6285630000000002</v>
      </c>
      <c r="D693" s="1">
        <v>42019.354166666664</v>
      </c>
      <c r="E693" s="24">
        <v>43.15</v>
      </c>
      <c r="F693" s="24">
        <v>150.96719818449</v>
      </c>
      <c r="G693" s="24">
        <v>674.91271800000004</v>
      </c>
      <c r="H693" s="24">
        <v>523.94551981551001</v>
      </c>
    </row>
    <row r="694" spans="2:8" x14ac:dyDescent="0.3">
      <c r="B694" s="16">
        <v>0.375</v>
      </c>
      <c r="C694" s="17">
        <v>4.2772300000000003</v>
      </c>
      <c r="D694" s="1">
        <v>42019.375</v>
      </c>
      <c r="E694" s="24">
        <v>37.72</v>
      </c>
      <c r="F694" s="24">
        <v>155.56124686152</v>
      </c>
      <c r="G694" s="24">
        <v>795.56478000000004</v>
      </c>
      <c r="H694" s="24">
        <v>640.00353313848007</v>
      </c>
    </row>
    <row r="695" spans="2:8" x14ac:dyDescent="0.3">
      <c r="B695" s="16">
        <v>0.39583333333333331</v>
      </c>
      <c r="C695" s="17">
        <v>4.827216</v>
      </c>
      <c r="D695" s="1">
        <v>42019.395833333336</v>
      </c>
      <c r="E695" s="24">
        <v>35.9</v>
      </c>
      <c r="F695" s="24">
        <v>167.09301985247998</v>
      </c>
      <c r="G695" s="24">
        <v>897.86217599999998</v>
      </c>
      <c r="H695" s="24">
        <v>730.76915614751999</v>
      </c>
    </row>
    <row r="696" spans="2:8" x14ac:dyDescent="0.3">
      <c r="B696" s="16">
        <v>0.41666666666666669</v>
      </c>
      <c r="C696" s="17">
        <v>5.2418990000000001</v>
      </c>
      <c r="D696" s="1">
        <v>42019.416666666664</v>
      </c>
      <c r="E696" s="24">
        <v>37.369999999999997</v>
      </c>
      <c r="F696" s="24">
        <v>188.87691202044599</v>
      </c>
      <c r="G696" s="24">
        <v>974.99321399999997</v>
      </c>
      <c r="H696" s="24">
        <v>786.11630197955401</v>
      </c>
    </row>
    <row r="697" spans="2:8" x14ac:dyDescent="0.3">
      <c r="B697" s="16">
        <v>0.4375</v>
      </c>
      <c r="C697" s="17">
        <v>6.5087010000000003</v>
      </c>
      <c r="D697" s="1">
        <v>42019.4375</v>
      </c>
      <c r="E697" s="24">
        <v>37.6</v>
      </c>
      <c r="F697" s="24">
        <v>235.96592535792001</v>
      </c>
      <c r="G697" s="24">
        <v>1210.6183860000001</v>
      </c>
      <c r="H697" s="24">
        <v>974.65246064208009</v>
      </c>
    </row>
    <row r="698" spans="2:8" x14ac:dyDescent="0.3">
      <c r="B698" s="16">
        <v>0.45833333333333331</v>
      </c>
      <c r="C698" s="17">
        <v>5.809584000000001</v>
      </c>
      <c r="D698" s="1">
        <v>42019.458333333336</v>
      </c>
      <c r="E698" s="24">
        <v>37.229999999999997</v>
      </c>
      <c r="F698" s="24">
        <v>208.547601238944</v>
      </c>
      <c r="G698" s="24">
        <v>1080.5826240000001</v>
      </c>
      <c r="H698" s="24">
        <v>872.0350227610561</v>
      </c>
    </row>
    <row r="699" spans="2:8" x14ac:dyDescent="0.3">
      <c r="B699" s="16">
        <v>0.47916666666666669</v>
      </c>
      <c r="C699" s="17">
        <v>4.6662169999999996</v>
      </c>
      <c r="D699" s="1">
        <v>42019.479166666664</v>
      </c>
      <c r="E699" s="24">
        <v>37.32</v>
      </c>
      <c r="F699" s="24">
        <v>167.90889121984799</v>
      </c>
      <c r="G699" s="24">
        <v>867.91636199999994</v>
      </c>
      <c r="H699" s="24">
        <v>700.00747078015195</v>
      </c>
    </row>
    <row r="700" spans="2:8" x14ac:dyDescent="0.3">
      <c r="B700" s="16">
        <v>0.5</v>
      </c>
      <c r="C700" s="17">
        <v>5.0002389999999997</v>
      </c>
      <c r="D700" s="1">
        <v>42019.5</v>
      </c>
      <c r="E700" s="24">
        <v>35.4</v>
      </c>
      <c r="F700" s="24">
        <v>170.67155771051998</v>
      </c>
      <c r="G700" s="24">
        <v>930.04445399999997</v>
      </c>
      <c r="H700" s="24">
        <v>759.37289628947997</v>
      </c>
    </row>
    <row r="701" spans="2:8" x14ac:dyDescent="0.3">
      <c r="B701" s="16">
        <v>0.52083333333333337</v>
      </c>
      <c r="C701" s="17">
        <v>4.8414729999999997</v>
      </c>
      <c r="D701" s="1">
        <v>42019.520833333336</v>
      </c>
      <c r="E701" s="24">
        <v>36.68</v>
      </c>
      <c r="F701" s="24">
        <v>171.22767841888799</v>
      </c>
      <c r="G701" s="24">
        <v>900.51397799999995</v>
      </c>
      <c r="H701" s="24">
        <v>729.28629958111196</v>
      </c>
    </row>
    <row r="702" spans="2:8" x14ac:dyDescent="0.3">
      <c r="B702" s="16">
        <v>0.54166666666666663</v>
      </c>
      <c r="C702" s="17">
        <v>4.7902089999999999</v>
      </c>
      <c r="D702" s="1">
        <v>42019.541666666664</v>
      </c>
      <c r="E702" s="24">
        <v>36.21</v>
      </c>
      <c r="F702" s="24">
        <v>167.24383373953799</v>
      </c>
      <c r="G702" s="24">
        <v>890.97887400000002</v>
      </c>
      <c r="H702" s="24">
        <v>723.73504026046203</v>
      </c>
    </row>
    <row r="703" spans="2:8" x14ac:dyDescent="0.3">
      <c r="B703" s="16">
        <v>0.5625</v>
      </c>
      <c r="C703" s="17">
        <v>4.8479470000000005</v>
      </c>
      <c r="D703" s="1">
        <v>42019.5625</v>
      </c>
      <c r="E703" s="24">
        <v>35.880000000000003</v>
      </c>
      <c r="F703" s="24">
        <v>167.71713104671201</v>
      </c>
      <c r="G703" s="24">
        <v>901.71814200000006</v>
      </c>
      <c r="H703" s="24">
        <v>734.00101095328807</v>
      </c>
    </row>
    <row r="704" spans="2:8" x14ac:dyDescent="0.3">
      <c r="B704" s="16">
        <v>0.58333333333333337</v>
      </c>
      <c r="C704" s="17">
        <v>5.509474</v>
      </c>
      <c r="D704" s="1">
        <v>42019.583333333336</v>
      </c>
      <c r="E704" s="24">
        <v>35.61</v>
      </c>
      <c r="F704" s="24">
        <v>189.16868232478797</v>
      </c>
      <c r="G704" s="24">
        <v>1024.762164</v>
      </c>
      <c r="H704" s="24">
        <v>835.59348167521205</v>
      </c>
    </row>
    <row r="705" spans="2:8" x14ac:dyDescent="0.3">
      <c r="B705" s="16">
        <v>0.60416666666666663</v>
      </c>
      <c r="C705" s="17">
        <v>7.2354280000000006</v>
      </c>
      <c r="D705" s="1">
        <v>42019.604166666664</v>
      </c>
      <c r="E705" s="24">
        <v>35.020000000000003</v>
      </c>
      <c r="F705" s="24">
        <v>244.31351670955203</v>
      </c>
      <c r="G705" s="24">
        <v>1345.789608</v>
      </c>
      <c r="H705" s="24">
        <v>1101.476091290448</v>
      </c>
    </row>
    <row r="706" spans="2:8" x14ac:dyDescent="0.3">
      <c r="B706" s="16">
        <v>0.625</v>
      </c>
      <c r="C706" s="17">
        <v>8.1525309999999998</v>
      </c>
      <c r="D706" s="1">
        <v>42019.625</v>
      </c>
      <c r="E706" s="24">
        <v>35.35</v>
      </c>
      <c r="F706" s="24">
        <v>277.87469829357002</v>
      </c>
      <c r="G706" s="24">
        <v>1516.370766</v>
      </c>
      <c r="H706" s="24">
        <v>1238.49606770643</v>
      </c>
    </row>
    <row r="707" spans="2:8" x14ac:dyDescent="0.3">
      <c r="B707" s="16">
        <v>0.64583333333333337</v>
      </c>
      <c r="C707" s="17">
        <v>7.3036820000000002</v>
      </c>
      <c r="D707" s="1">
        <v>42019.645833333336</v>
      </c>
      <c r="E707" s="24">
        <v>35.76</v>
      </c>
      <c r="F707" s="24">
        <v>251.82943619414399</v>
      </c>
      <c r="G707" s="24">
        <v>1358.484852</v>
      </c>
      <c r="H707" s="24">
        <v>1106.6554158058561</v>
      </c>
    </row>
    <row r="708" spans="2:8" x14ac:dyDescent="0.3">
      <c r="B708" s="16">
        <v>0.66666666666666663</v>
      </c>
      <c r="C708" s="17">
        <v>6.3306690000000003</v>
      </c>
      <c r="D708" s="1">
        <v>42019.666666666664</v>
      </c>
      <c r="E708" s="24">
        <v>34.86</v>
      </c>
      <c r="F708" s="24">
        <v>212.786522396028</v>
      </c>
      <c r="G708" s="24">
        <v>1177.5044339999999</v>
      </c>
      <c r="H708" s="24">
        <v>964.71791160397197</v>
      </c>
    </row>
    <row r="709" spans="2:8" x14ac:dyDescent="0.3">
      <c r="B709" s="16">
        <v>0.6875</v>
      </c>
      <c r="C709" s="17">
        <v>5.1291969999999996</v>
      </c>
      <c r="D709" s="1">
        <v>42019.6875</v>
      </c>
      <c r="E709" s="24">
        <v>36.21</v>
      </c>
      <c r="F709" s="24">
        <v>179.07915297335398</v>
      </c>
      <c r="G709" s="24">
        <v>954.03064199999994</v>
      </c>
      <c r="H709" s="24">
        <v>774.95148902664596</v>
      </c>
    </row>
    <row r="710" spans="2:8" x14ac:dyDescent="0.3">
      <c r="B710" s="16">
        <v>0.70833333333333337</v>
      </c>
      <c r="C710" s="17">
        <v>3.7808099999999998</v>
      </c>
      <c r="D710" s="1">
        <v>42019.708333333336</v>
      </c>
      <c r="E710" s="24">
        <v>35.81</v>
      </c>
      <c r="F710" s="24">
        <v>130.54381524162</v>
      </c>
      <c r="G710" s="24">
        <v>703.23065999999994</v>
      </c>
      <c r="H710" s="24">
        <v>572.68684475837995</v>
      </c>
    </row>
    <row r="711" spans="2:8" x14ac:dyDescent="0.3">
      <c r="B711" s="16">
        <v>0.72916666666666663</v>
      </c>
      <c r="C711" s="17">
        <v>2.282368</v>
      </c>
      <c r="D711" s="1">
        <v>42019.729166666664</v>
      </c>
      <c r="E711" s="24">
        <v>32.450000000000003</v>
      </c>
      <c r="F711" s="24">
        <v>71.411391870719996</v>
      </c>
      <c r="G711" s="24">
        <v>424.52044799999999</v>
      </c>
      <c r="H711" s="24">
        <v>353.10905612928002</v>
      </c>
    </row>
    <row r="712" spans="2:8" x14ac:dyDescent="0.3">
      <c r="B712" s="16">
        <v>0.75</v>
      </c>
      <c r="C712" s="17">
        <v>0.90907899999999997</v>
      </c>
      <c r="D712" s="1">
        <v>42019.75</v>
      </c>
      <c r="E712" s="24">
        <v>32.729999999999997</v>
      </c>
      <c r="F712" s="24">
        <v>28.688956897013995</v>
      </c>
      <c r="G712" s="24">
        <v>169.088694</v>
      </c>
      <c r="H712" s="24">
        <v>140.39973710298602</v>
      </c>
    </row>
    <row r="713" spans="2:8" x14ac:dyDescent="0.3">
      <c r="B713" s="16">
        <v>0.77083333333333337</v>
      </c>
      <c r="C713" s="17">
        <v>0.25490699999999999</v>
      </c>
      <c r="D713" s="1">
        <v>42019.770833333336</v>
      </c>
      <c r="E713" s="24">
        <v>32.44</v>
      </c>
      <c r="F713" s="24">
        <v>7.9731463257359989</v>
      </c>
      <c r="G713" s="24">
        <v>47.412701999999996</v>
      </c>
      <c r="H713" s="24">
        <v>39.439555674264</v>
      </c>
    </row>
    <row r="714" spans="2:8" x14ac:dyDescent="0.3">
      <c r="B714" s="16">
        <v>0.79166666666666663</v>
      </c>
      <c r="C714" s="17">
        <v>0.10616300000000001</v>
      </c>
      <c r="D714" s="1">
        <v>42019.791666666664</v>
      </c>
      <c r="E714" s="24">
        <v>40.96</v>
      </c>
      <c r="F714" s="24">
        <v>4.192762454016</v>
      </c>
      <c r="G714" s="24">
        <v>19.746318000000002</v>
      </c>
      <c r="H714" s="24">
        <v>15.553555545984002</v>
      </c>
    </row>
    <row r="715" spans="2:8" x14ac:dyDescent="0.3">
      <c r="B715" s="16">
        <v>0.8125</v>
      </c>
      <c r="C715" s="17">
        <v>6.4720000000000003E-3</v>
      </c>
      <c r="D715" s="1">
        <v>42019.8125</v>
      </c>
      <c r="E715" s="24">
        <v>35.81</v>
      </c>
      <c r="F715" s="24">
        <v>0.22346522894400001</v>
      </c>
      <c r="G715" s="24">
        <v>1.203792</v>
      </c>
      <c r="H715" s="24">
        <v>0.98032677105599997</v>
      </c>
    </row>
    <row r="716" spans="2:8" x14ac:dyDescent="0.3">
      <c r="B716" s="16">
        <v>0.83333333333333337</v>
      </c>
      <c r="C716" s="17">
        <v>0</v>
      </c>
      <c r="D716" s="1">
        <v>42019.833333333336</v>
      </c>
      <c r="E716" s="24">
        <v>35.61</v>
      </c>
      <c r="F716" s="24">
        <v>0</v>
      </c>
      <c r="G716" s="24">
        <v>0</v>
      </c>
      <c r="H716" s="24">
        <v>0</v>
      </c>
    </row>
    <row r="717" spans="2:8" x14ac:dyDescent="0.3">
      <c r="B717" s="16">
        <v>0.85416666666666663</v>
      </c>
      <c r="C717" s="17">
        <v>0</v>
      </c>
      <c r="D717" s="1">
        <v>42019.854166666664</v>
      </c>
      <c r="E717" s="24">
        <v>35.72</v>
      </c>
      <c r="F717" s="24">
        <v>0</v>
      </c>
      <c r="G717" s="24">
        <v>0</v>
      </c>
      <c r="H717" s="24">
        <v>0</v>
      </c>
    </row>
    <row r="718" spans="2:8" x14ac:dyDescent="0.3">
      <c r="B718" s="16">
        <v>0.875</v>
      </c>
      <c r="C718" s="17">
        <v>0</v>
      </c>
      <c r="D718" s="1">
        <v>42019.875</v>
      </c>
      <c r="E718" s="24">
        <v>35.979999999999997</v>
      </c>
      <c r="F718" s="24">
        <v>0</v>
      </c>
      <c r="G718" s="24">
        <v>0</v>
      </c>
      <c r="H718" s="24">
        <v>0</v>
      </c>
    </row>
    <row r="719" spans="2:8" x14ac:dyDescent="0.3">
      <c r="B719" s="16">
        <v>0.89583333333333337</v>
      </c>
      <c r="C719" s="17">
        <v>0</v>
      </c>
      <c r="D719" s="1">
        <v>42019.895833333336</v>
      </c>
      <c r="E719" s="24">
        <v>33.479999999999997</v>
      </c>
      <c r="F719" s="24">
        <v>0</v>
      </c>
      <c r="G719" s="24">
        <v>0</v>
      </c>
      <c r="H719" s="24">
        <v>0</v>
      </c>
    </row>
    <row r="720" spans="2:8" x14ac:dyDescent="0.3">
      <c r="B720" s="16">
        <v>0.91666666666666663</v>
      </c>
      <c r="C720" s="17">
        <v>0</v>
      </c>
      <c r="D720" s="1">
        <v>42019.916666666664</v>
      </c>
      <c r="E720" s="24">
        <v>31.08</v>
      </c>
      <c r="F720" s="24">
        <v>0</v>
      </c>
      <c r="G720" s="24">
        <v>0</v>
      </c>
      <c r="H720" s="24">
        <v>0</v>
      </c>
    </row>
    <row r="721" spans="1:8" x14ac:dyDescent="0.3">
      <c r="B721" s="16">
        <v>0.9375</v>
      </c>
      <c r="C721" s="17">
        <v>0</v>
      </c>
      <c r="D721" s="1">
        <v>42019.9375</v>
      </c>
      <c r="E721" s="24">
        <v>34.979999999999997</v>
      </c>
      <c r="F721" s="24">
        <v>0</v>
      </c>
      <c r="G721" s="24">
        <v>0</v>
      </c>
      <c r="H721" s="24">
        <v>0</v>
      </c>
    </row>
    <row r="722" spans="1:8" x14ac:dyDescent="0.3">
      <c r="B722" s="16">
        <v>0.95833333333333337</v>
      </c>
      <c r="C722" s="17">
        <v>0</v>
      </c>
      <c r="D722" s="1">
        <v>42019.958333333336</v>
      </c>
      <c r="E722" s="24">
        <v>34.51</v>
      </c>
      <c r="F722" s="24">
        <v>0</v>
      </c>
      <c r="G722" s="24">
        <v>0</v>
      </c>
      <c r="H722" s="24">
        <v>0</v>
      </c>
    </row>
    <row r="723" spans="1:8" x14ac:dyDescent="0.3">
      <c r="B723" s="16">
        <v>0.97916666666666663</v>
      </c>
      <c r="C723" s="17">
        <v>0</v>
      </c>
      <c r="D723" s="1">
        <v>42019.979166666664</v>
      </c>
      <c r="E723" s="24">
        <v>31.5</v>
      </c>
      <c r="F723" s="24">
        <v>0</v>
      </c>
      <c r="G723" s="24">
        <v>0</v>
      </c>
      <c r="H723" s="24">
        <v>0</v>
      </c>
    </row>
    <row r="724" spans="1:8" x14ac:dyDescent="0.3">
      <c r="B724" s="16">
        <v>0.99998842592592585</v>
      </c>
      <c r="C724" s="17">
        <v>0</v>
      </c>
      <c r="D724" s="1">
        <v>42020</v>
      </c>
      <c r="E724" s="24">
        <v>29.82</v>
      </c>
      <c r="F724" s="24">
        <v>0</v>
      </c>
      <c r="G724" s="24">
        <v>0</v>
      </c>
      <c r="H724" s="24">
        <v>0</v>
      </c>
    </row>
    <row r="725" spans="1:8" x14ac:dyDescent="0.3">
      <c r="A725" s="15">
        <v>42020</v>
      </c>
      <c r="B725" s="16">
        <v>2.0833333333333332E-2</v>
      </c>
      <c r="C725" s="17">
        <v>0</v>
      </c>
      <c r="D725" s="1">
        <v>42020.020833333336</v>
      </c>
      <c r="E725" s="24">
        <v>26.34</v>
      </c>
      <c r="F725" s="24">
        <v>0</v>
      </c>
      <c r="G725" s="24">
        <v>0</v>
      </c>
      <c r="H725" s="24">
        <v>0</v>
      </c>
    </row>
    <row r="726" spans="1:8" x14ac:dyDescent="0.3">
      <c r="B726" s="16">
        <v>4.1666666666666664E-2</v>
      </c>
      <c r="C726" s="17">
        <v>0</v>
      </c>
      <c r="D726" s="1">
        <v>42020.041666666664</v>
      </c>
      <c r="E726" s="24">
        <v>25.74</v>
      </c>
      <c r="F726" s="24">
        <v>0</v>
      </c>
      <c r="G726" s="24">
        <v>0</v>
      </c>
      <c r="H726" s="24">
        <v>0</v>
      </c>
    </row>
    <row r="727" spans="1:8" x14ac:dyDescent="0.3">
      <c r="B727" s="16">
        <v>6.25E-2</v>
      </c>
      <c r="C727" s="17">
        <v>0</v>
      </c>
      <c r="D727" s="1">
        <v>42020.0625</v>
      </c>
      <c r="E727" s="24">
        <v>25.1</v>
      </c>
      <c r="F727" s="24">
        <v>0</v>
      </c>
      <c r="G727" s="24">
        <v>0</v>
      </c>
      <c r="H727" s="24">
        <v>0</v>
      </c>
    </row>
    <row r="728" spans="1:8" x14ac:dyDescent="0.3">
      <c r="B728" s="16">
        <v>8.3333333333333329E-2</v>
      </c>
      <c r="C728" s="17">
        <v>0</v>
      </c>
      <c r="D728" s="1">
        <v>42020.083333333336</v>
      </c>
      <c r="E728" s="24">
        <v>22.79</v>
      </c>
      <c r="F728" s="24">
        <v>0</v>
      </c>
      <c r="G728" s="24">
        <v>0</v>
      </c>
      <c r="H728" s="24">
        <v>0</v>
      </c>
    </row>
    <row r="729" spans="1:8" x14ac:dyDescent="0.3">
      <c r="B729" s="16">
        <v>0.10416666666666667</v>
      </c>
      <c r="C729" s="17">
        <v>0</v>
      </c>
      <c r="D729" s="1">
        <v>42020.104166666664</v>
      </c>
      <c r="E729" s="24">
        <v>22.27</v>
      </c>
      <c r="F729" s="24">
        <v>0</v>
      </c>
      <c r="G729" s="24">
        <v>0</v>
      </c>
      <c r="H729" s="24">
        <v>0</v>
      </c>
    </row>
    <row r="730" spans="1:8" x14ac:dyDescent="0.3">
      <c r="B730" s="16">
        <v>0.125</v>
      </c>
      <c r="C730" s="17">
        <v>0</v>
      </c>
      <c r="D730" s="1">
        <v>42020.125</v>
      </c>
      <c r="E730" s="24">
        <v>19.95</v>
      </c>
      <c r="F730" s="24">
        <v>0</v>
      </c>
      <c r="G730" s="24">
        <v>0</v>
      </c>
      <c r="H730" s="24">
        <v>0</v>
      </c>
    </row>
    <row r="731" spans="1:8" x14ac:dyDescent="0.3">
      <c r="B731" s="16">
        <v>0.14583333333333334</v>
      </c>
      <c r="C731" s="17">
        <v>0</v>
      </c>
      <c r="D731" s="1">
        <v>42020.145833333336</v>
      </c>
      <c r="E731" s="24">
        <v>18.96</v>
      </c>
      <c r="F731" s="24">
        <v>0</v>
      </c>
      <c r="G731" s="24">
        <v>0</v>
      </c>
      <c r="H731" s="24">
        <v>0</v>
      </c>
    </row>
    <row r="732" spans="1:8" x14ac:dyDescent="0.3">
      <c r="B732" s="16">
        <v>0.16666666666666666</v>
      </c>
      <c r="C732" s="17">
        <v>0</v>
      </c>
      <c r="D732" s="1">
        <v>42020.166666666664</v>
      </c>
      <c r="E732" s="24">
        <v>18.96</v>
      </c>
      <c r="F732" s="24">
        <v>0</v>
      </c>
      <c r="G732" s="24">
        <v>0</v>
      </c>
      <c r="H732" s="24">
        <v>0</v>
      </c>
    </row>
    <row r="733" spans="1:8" x14ac:dyDescent="0.3">
      <c r="B733" s="16">
        <v>0.1875</v>
      </c>
      <c r="C733" s="17">
        <v>0</v>
      </c>
      <c r="D733" s="1">
        <v>42020.1875</v>
      </c>
      <c r="E733" s="24">
        <v>21.75</v>
      </c>
      <c r="F733" s="24">
        <v>0</v>
      </c>
      <c r="G733" s="24">
        <v>0</v>
      </c>
      <c r="H733" s="24">
        <v>0</v>
      </c>
    </row>
    <row r="734" spans="1:8" x14ac:dyDescent="0.3">
      <c r="B734" s="16">
        <v>0.20833333333333334</v>
      </c>
      <c r="C734" s="17">
        <v>0</v>
      </c>
      <c r="D734" s="1">
        <v>42020.208333333336</v>
      </c>
      <c r="E734" s="24">
        <v>22.5</v>
      </c>
      <c r="F734" s="24">
        <v>0</v>
      </c>
      <c r="G734" s="24">
        <v>0</v>
      </c>
      <c r="H734" s="24">
        <v>0</v>
      </c>
    </row>
    <row r="735" spans="1:8" x14ac:dyDescent="0.3">
      <c r="B735" s="16">
        <v>0.22916666666666666</v>
      </c>
      <c r="C735" s="17">
        <v>1.6836999999999998E-2</v>
      </c>
      <c r="D735" s="1">
        <v>42020.229166666664</v>
      </c>
      <c r="E735" s="24">
        <v>24.43</v>
      </c>
      <c r="F735" s="24">
        <v>0.39660237082199995</v>
      </c>
      <c r="G735" s="24">
        <v>3.1316819999999996</v>
      </c>
      <c r="H735" s="24">
        <v>2.7350796291779997</v>
      </c>
    </row>
    <row r="736" spans="1:8" x14ac:dyDescent="0.3">
      <c r="B736" s="16">
        <v>0.25</v>
      </c>
      <c r="C736" s="17">
        <v>0.28327100000000005</v>
      </c>
      <c r="D736" s="1">
        <v>42020.25</v>
      </c>
      <c r="E736" s="24">
        <v>26.37</v>
      </c>
      <c r="F736" s="24">
        <v>7.2024354155340014</v>
      </c>
      <c r="G736" s="24">
        <v>52.688406000000008</v>
      </c>
      <c r="H736" s="24">
        <v>45.485970584466003</v>
      </c>
    </row>
    <row r="737" spans="2:8" x14ac:dyDescent="0.3">
      <c r="B737" s="16">
        <v>0.27083333333333331</v>
      </c>
      <c r="C737" s="17">
        <v>1.0176539999999998</v>
      </c>
      <c r="D737" s="1">
        <v>42020.270833333336</v>
      </c>
      <c r="E737" s="24">
        <v>27.98</v>
      </c>
      <c r="F737" s="24">
        <v>27.454591190663997</v>
      </c>
      <c r="G737" s="24">
        <v>189.28364399999998</v>
      </c>
      <c r="H737" s="24">
        <v>161.82905280933599</v>
      </c>
    </row>
    <row r="738" spans="2:8" x14ac:dyDescent="0.3">
      <c r="B738" s="16">
        <v>0.29166666666666669</v>
      </c>
      <c r="C738" s="17">
        <v>1.9207350000000001</v>
      </c>
      <c r="D738" s="1">
        <v>42020.291666666664</v>
      </c>
      <c r="E738" s="24">
        <v>30.59</v>
      </c>
      <c r="F738" s="24">
        <v>56.651844495329996</v>
      </c>
      <c r="G738" s="24">
        <v>357.25671</v>
      </c>
      <c r="H738" s="24">
        <v>300.60486550466999</v>
      </c>
    </row>
    <row r="739" spans="2:8" x14ac:dyDescent="0.3">
      <c r="B739" s="16">
        <v>0.3125</v>
      </c>
      <c r="C739" s="17">
        <v>3.1439270000000001</v>
      </c>
      <c r="D739" s="1">
        <v>42020.3125</v>
      </c>
      <c r="E739" s="24">
        <v>32.340000000000003</v>
      </c>
      <c r="F739" s="24">
        <v>98.034648529356005</v>
      </c>
      <c r="G739" s="24">
        <v>584.77042200000005</v>
      </c>
      <c r="H739" s="24">
        <v>486.73577347064406</v>
      </c>
    </row>
    <row r="740" spans="2:8" x14ac:dyDescent="0.3">
      <c r="B740" s="16">
        <v>0.33333333333333331</v>
      </c>
      <c r="C740" s="17">
        <v>4.8787399999999996</v>
      </c>
      <c r="D740" s="1">
        <v>42020.333333333336</v>
      </c>
      <c r="E740" s="24">
        <v>30.75</v>
      </c>
      <c r="F740" s="24">
        <v>144.650494071</v>
      </c>
      <c r="G740" s="24">
        <v>907.44563999999991</v>
      </c>
      <c r="H740" s="24">
        <v>762.79514592899989</v>
      </c>
    </row>
    <row r="741" spans="2:8" x14ac:dyDescent="0.3">
      <c r="B741" s="16">
        <v>0.35416666666666669</v>
      </c>
      <c r="C741" s="17">
        <v>5.8762030000000003</v>
      </c>
      <c r="D741" s="1">
        <v>42020.354166666664</v>
      </c>
      <c r="E741" s="24">
        <v>28.29</v>
      </c>
      <c r="F741" s="24">
        <v>160.28647024325397</v>
      </c>
      <c r="G741" s="24">
        <v>1092.9737580000001</v>
      </c>
      <c r="H741" s="24">
        <v>932.68728775674617</v>
      </c>
    </row>
    <row r="742" spans="2:8" x14ac:dyDescent="0.3">
      <c r="B742" s="16">
        <v>0.375</v>
      </c>
      <c r="C742" s="17">
        <v>6.2931439999999998</v>
      </c>
      <c r="D742" s="1">
        <v>42020.375</v>
      </c>
      <c r="E742" s="24">
        <v>28.45</v>
      </c>
      <c r="F742" s="24">
        <v>172.63031670455999</v>
      </c>
      <c r="G742" s="24">
        <v>1170.524784</v>
      </c>
      <c r="H742" s="24">
        <v>997.89446729543999</v>
      </c>
    </row>
    <row r="743" spans="2:8" x14ac:dyDescent="0.3">
      <c r="B743" s="16">
        <v>0.39583333333333331</v>
      </c>
      <c r="C743" s="17">
        <v>7.9605639999999998</v>
      </c>
      <c r="D743" s="1">
        <v>42020.395833333336</v>
      </c>
      <c r="E743" s="24">
        <v>28.01</v>
      </c>
      <c r="F743" s="24">
        <v>214.99287840448801</v>
      </c>
      <c r="G743" s="24">
        <v>1480.664904</v>
      </c>
      <c r="H743" s="24">
        <v>1265.672025595512</v>
      </c>
    </row>
    <row r="744" spans="2:8" x14ac:dyDescent="0.3">
      <c r="B744" s="16">
        <v>0.41666666666666669</v>
      </c>
      <c r="C744" s="17">
        <v>8.6185000000000009</v>
      </c>
      <c r="D744" s="1">
        <v>42020.416666666664</v>
      </c>
      <c r="E744" s="24">
        <v>28</v>
      </c>
      <c r="F744" s="24">
        <v>232.67881560000004</v>
      </c>
      <c r="G744" s="24">
        <v>1603.0410000000002</v>
      </c>
      <c r="H744" s="24">
        <v>1370.3621844000002</v>
      </c>
    </row>
    <row r="745" spans="2:8" x14ac:dyDescent="0.3">
      <c r="B745" s="16">
        <v>0.4375</v>
      </c>
      <c r="C745" s="17">
        <v>9.2334929999999993</v>
      </c>
      <c r="D745" s="1">
        <v>42020.4375</v>
      </c>
      <c r="E745" s="24">
        <v>28.1</v>
      </c>
      <c r="F745" s="24">
        <v>250.17244401185997</v>
      </c>
      <c r="G745" s="24">
        <v>1717.4296979999999</v>
      </c>
      <c r="H745" s="24">
        <v>1467.2572539881398</v>
      </c>
    </row>
    <row r="746" spans="2:8" x14ac:dyDescent="0.3">
      <c r="B746" s="16">
        <v>0.45833333333333331</v>
      </c>
      <c r="C746" s="17">
        <v>9.8265090000000015</v>
      </c>
      <c r="D746" s="1">
        <v>42020.458333333336</v>
      </c>
      <c r="E746" s="24">
        <v>28.31</v>
      </c>
      <c r="F746" s="24">
        <v>268.22932257151803</v>
      </c>
      <c r="G746" s="24">
        <v>1827.7306740000004</v>
      </c>
      <c r="H746" s="24">
        <v>1559.5013514284824</v>
      </c>
    </row>
    <row r="747" spans="2:8" x14ac:dyDescent="0.3">
      <c r="B747" s="16">
        <v>0.47916666666666669</v>
      </c>
      <c r="C747" s="17">
        <v>9.8864629999999991</v>
      </c>
      <c r="D747" s="1">
        <v>42020.479166666664</v>
      </c>
      <c r="E747" s="24">
        <v>28.69</v>
      </c>
      <c r="F747" s="24">
        <v>273.48821754977399</v>
      </c>
      <c r="G747" s="24">
        <v>1838.8821179999998</v>
      </c>
      <c r="H747" s="24">
        <v>1565.3939004502258</v>
      </c>
    </row>
    <row r="748" spans="2:8" x14ac:dyDescent="0.3">
      <c r="B748" s="16">
        <v>0.5</v>
      </c>
      <c r="C748" s="17">
        <v>9.8750230000000006</v>
      </c>
      <c r="D748" s="1">
        <v>42020.5</v>
      </c>
      <c r="E748" s="24">
        <v>28.63</v>
      </c>
      <c r="F748" s="24">
        <v>272.60046416605803</v>
      </c>
      <c r="G748" s="24">
        <v>1836.7542780000001</v>
      </c>
      <c r="H748" s="24">
        <v>1564.153813833942</v>
      </c>
    </row>
    <row r="749" spans="2:8" x14ac:dyDescent="0.3">
      <c r="B749" s="16">
        <v>0.52083333333333337</v>
      </c>
      <c r="C749" s="17">
        <v>9.8468519999999984</v>
      </c>
      <c r="D749" s="1">
        <v>42020.520833333336</v>
      </c>
      <c r="E749" s="24">
        <v>29.79</v>
      </c>
      <c r="F749" s="24">
        <v>282.8362306653359</v>
      </c>
      <c r="G749" s="24">
        <v>1831.5144719999996</v>
      </c>
      <c r="H749" s="24">
        <v>1548.6782413346637</v>
      </c>
    </row>
    <row r="750" spans="2:8" x14ac:dyDescent="0.3">
      <c r="B750" s="16">
        <v>0.54166666666666663</v>
      </c>
      <c r="C750" s="17">
        <v>9.8877300000000012</v>
      </c>
      <c r="D750" s="1">
        <v>42020.541666666664</v>
      </c>
      <c r="E750" s="24">
        <v>28.46</v>
      </c>
      <c r="F750" s="24">
        <v>271.33050411036004</v>
      </c>
      <c r="G750" s="24">
        <v>1839.1177800000003</v>
      </c>
      <c r="H750" s="24">
        <v>1567.7872758896401</v>
      </c>
    </row>
    <row r="751" spans="2:8" x14ac:dyDescent="0.3">
      <c r="B751" s="16">
        <v>0.5625</v>
      </c>
      <c r="C751" s="17">
        <v>9.8553029999999993</v>
      </c>
      <c r="D751" s="1">
        <v>42020.5625</v>
      </c>
      <c r="E751" s="24">
        <v>29.45</v>
      </c>
      <c r="F751" s="24">
        <v>279.84812884407</v>
      </c>
      <c r="G751" s="24">
        <v>1833.0863579999998</v>
      </c>
      <c r="H751" s="24">
        <v>1553.2382291559297</v>
      </c>
    </row>
    <row r="752" spans="2:8" x14ac:dyDescent="0.3">
      <c r="B752" s="16">
        <v>0.58333333333333337</v>
      </c>
      <c r="C752" s="17">
        <v>9.5781170000000007</v>
      </c>
      <c r="D752" s="1">
        <v>42020.583333333336</v>
      </c>
      <c r="E752" s="24">
        <v>31.61</v>
      </c>
      <c r="F752" s="24">
        <v>291.92531720435397</v>
      </c>
      <c r="G752" s="24">
        <v>1781.5297620000001</v>
      </c>
      <c r="H752" s="24">
        <v>1489.604444795646</v>
      </c>
    </row>
    <row r="753" spans="2:8" x14ac:dyDescent="0.3">
      <c r="B753" s="16">
        <v>0.60416666666666663</v>
      </c>
      <c r="C753" s="17">
        <v>9.0851589999999991</v>
      </c>
      <c r="D753" s="1">
        <v>42020.604166666664</v>
      </c>
      <c r="E753" s="24">
        <v>34.51</v>
      </c>
      <c r="F753" s="24">
        <v>302.30450472217797</v>
      </c>
      <c r="G753" s="24">
        <v>1689.8395739999999</v>
      </c>
      <c r="H753" s="24">
        <v>1387.535069277822</v>
      </c>
    </row>
    <row r="754" spans="2:8" x14ac:dyDescent="0.3">
      <c r="B754" s="16">
        <v>0.625</v>
      </c>
      <c r="C754" s="17">
        <v>8.4472000000000005</v>
      </c>
      <c r="D754" s="1">
        <v>42020.625</v>
      </c>
      <c r="E754" s="24">
        <v>33.200000000000003</v>
      </c>
      <c r="F754" s="24">
        <v>270.407035968</v>
      </c>
      <c r="G754" s="24">
        <v>1571.1792</v>
      </c>
      <c r="H754" s="24">
        <v>1300.7721640320001</v>
      </c>
    </row>
    <row r="755" spans="2:8" x14ac:dyDescent="0.3">
      <c r="B755" s="16">
        <v>0.64583333333333337</v>
      </c>
      <c r="C755" s="17">
        <v>7.595383</v>
      </c>
      <c r="D755" s="1">
        <v>42020.645833333336</v>
      </c>
      <c r="E755" s="24">
        <v>38.53</v>
      </c>
      <c r="F755" s="24">
        <v>282.17323315975796</v>
      </c>
      <c r="G755" s="24">
        <v>1412.7412380000001</v>
      </c>
      <c r="H755" s="24">
        <v>1130.5680048402421</v>
      </c>
    </row>
    <row r="756" spans="2:8" x14ac:dyDescent="0.3">
      <c r="B756" s="16">
        <v>0.66666666666666663</v>
      </c>
      <c r="C756" s="17">
        <v>6.5505250000000004</v>
      </c>
      <c r="D756" s="1">
        <v>42020.666666666664</v>
      </c>
      <c r="E756" s="24">
        <v>35.01</v>
      </c>
      <c r="F756" s="24">
        <v>221.12372733704998</v>
      </c>
      <c r="G756" s="24">
        <v>1218.3976500000001</v>
      </c>
      <c r="H756" s="24">
        <v>997.2739226629501</v>
      </c>
    </row>
    <row r="757" spans="2:8" x14ac:dyDescent="0.3">
      <c r="B757" s="16">
        <v>0.6875</v>
      </c>
      <c r="C757" s="17">
        <v>5.3026269999999993</v>
      </c>
      <c r="D757" s="1">
        <v>42020.6875</v>
      </c>
      <c r="E757" s="24">
        <v>36.71</v>
      </c>
      <c r="F757" s="24">
        <v>187.69062931931398</v>
      </c>
      <c r="G757" s="24">
        <v>986.28862199999992</v>
      </c>
      <c r="H757" s="24">
        <v>798.59799268068593</v>
      </c>
    </row>
    <row r="758" spans="2:8" x14ac:dyDescent="0.3">
      <c r="B758" s="16">
        <v>0.70833333333333337</v>
      </c>
      <c r="C758" s="17">
        <v>3.870438</v>
      </c>
      <c r="D758" s="1">
        <v>42020.708333333336</v>
      </c>
      <c r="E758" s="24">
        <v>36.36</v>
      </c>
      <c r="F758" s="24">
        <v>135.69102298065602</v>
      </c>
      <c r="G758" s="24">
        <v>719.90146800000002</v>
      </c>
      <c r="H758" s="24">
        <v>584.21044501934398</v>
      </c>
    </row>
    <row r="759" spans="2:8" x14ac:dyDescent="0.3">
      <c r="B759" s="16">
        <v>0.72916666666666663</v>
      </c>
      <c r="C759" s="17">
        <v>2.326301</v>
      </c>
      <c r="D759" s="1">
        <v>42020.729166666664</v>
      </c>
      <c r="E759" s="24">
        <v>36.229999999999997</v>
      </c>
      <c r="F759" s="24">
        <v>81.264593738765981</v>
      </c>
      <c r="G759" s="24">
        <v>432.69198599999999</v>
      </c>
      <c r="H759" s="24">
        <v>351.42739226123399</v>
      </c>
    </row>
    <row r="760" spans="2:8" x14ac:dyDescent="0.3">
      <c r="B760" s="16">
        <v>0.75</v>
      </c>
      <c r="C760" s="17">
        <v>0.92522899999999986</v>
      </c>
      <c r="D760" s="1">
        <v>42020.75</v>
      </c>
      <c r="E760" s="24">
        <v>31.72</v>
      </c>
      <c r="F760" s="24">
        <v>28.297596033095992</v>
      </c>
      <c r="G760" s="24">
        <v>172.09259399999996</v>
      </c>
      <c r="H760" s="24">
        <v>143.79499796690396</v>
      </c>
    </row>
    <row r="761" spans="2:8" x14ac:dyDescent="0.3">
      <c r="B761" s="16">
        <v>0.77083333333333337</v>
      </c>
      <c r="C761" s="17">
        <v>0.25122899999999998</v>
      </c>
      <c r="D761" s="1">
        <v>42020.770833333336</v>
      </c>
      <c r="E761" s="24">
        <v>27.78</v>
      </c>
      <c r="F761" s="24">
        <v>6.7292883500039995</v>
      </c>
      <c r="G761" s="24">
        <v>46.728593999999994</v>
      </c>
      <c r="H761" s="24">
        <v>39.999305649995996</v>
      </c>
    </row>
    <row r="762" spans="2:8" x14ac:dyDescent="0.3">
      <c r="B762" s="16">
        <v>0.79166666666666663</v>
      </c>
      <c r="C762" s="17">
        <v>0.10624900000000001</v>
      </c>
      <c r="D762" s="1">
        <v>42020.791666666664</v>
      </c>
      <c r="E762" s="24">
        <v>31.14</v>
      </c>
      <c r="F762" s="24">
        <v>3.1901461998120002</v>
      </c>
      <c r="G762" s="24">
        <v>19.762314000000003</v>
      </c>
      <c r="H762" s="24">
        <v>16.572167800188005</v>
      </c>
    </row>
    <row r="763" spans="2:8" x14ac:dyDescent="0.3">
      <c r="B763" s="16">
        <v>0.8125</v>
      </c>
      <c r="C763" s="17">
        <v>6.5579999999999996E-3</v>
      </c>
      <c r="D763" s="1">
        <v>42020.8125</v>
      </c>
      <c r="E763" s="24">
        <v>31.55</v>
      </c>
      <c r="F763" s="24">
        <v>0.19949770457999999</v>
      </c>
      <c r="G763" s="24">
        <v>1.2197879999999999</v>
      </c>
      <c r="H763" s="24">
        <v>1.0202902954199999</v>
      </c>
    </row>
    <row r="764" spans="2:8" x14ac:dyDescent="0.3">
      <c r="B764" s="16">
        <v>0.83333333333333337</v>
      </c>
      <c r="C764" s="17">
        <v>0</v>
      </c>
      <c r="D764" s="1">
        <v>42020.833333333336</v>
      </c>
      <c r="E764" s="24">
        <v>36.020000000000003</v>
      </c>
      <c r="F764" s="24">
        <v>0</v>
      </c>
      <c r="G764" s="24">
        <v>0</v>
      </c>
      <c r="H764" s="24">
        <v>0</v>
      </c>
    </row>
    <row r="765" spans="2:8" x14ac:dyDescent="0.3">
      <c r="B765" s="16">
        <v>0.85416666666666663</v>
      </c>
      <c r="C765" s="17">
        <v>0</v>
      </c>
      <c r="D765" s="1">
        <v>42020.854166666664</v>
      </c>
      <c r="E765" s="24">
        <v>31.39</v>
      </c>
      <c r="F765" s="24">
        <v>0</v>
      </c>
      <c r="G765" s="24">
        <v>0</v>
      </c>
      <c r="H765" s="24">
        <v>0</v>
      </c>
    </row>
    <row r="766" spans="2:8" x14ac:dyDescent="0.3">
      <c r="B766" s="16">
        <v>0.875</v>
      </c>
      <c r="C766" s="17">
        <v>0</v>
      </c>
      <c r="D766" s="1">
        <v>42020.875</v>
      </c>
      <c r="E766" s="24">
        <v>30.71</v>
      </c>
      <c r="F766" s="24">
        <v>0</v>
      </c>
      <c r="G766" s="24">
        <v>0</v>
      </c>
      <c r="H766" s="24">
        <v>0</v>
      </c>
    </row>
    <row r="767" spans="2:8" x14ac:dyDescent="0.3">
      <c r="B767" s="16">
        <v>0.89583333333333337</v>
      </c>
      <c r="C767" s="17">
        <v>0</v>
      </c>
      <c r="D767" s="1">
        <v>42020.895833333336</v>
      </c>
      <c r="E767" s="24">
        <v>28.77</v>
      </c>
      <c r="F767" s="24">
        <v>0</v>
      </c>
      <c r="G767" s="24">
        <v>0</v>
      </c>
      <c r="H767" s="24">
        <v>0</v>
      </c>
    </row>
    <row r="768" spans="2:8" x14ac:dyDescent="0.3">
      <c r="B768" s="16">
        <v>0.91666666666666663</v>
      </c>
      <c r="C768" s="17">
        <v>0</v>
      </c>
      <c r="D768" s="1">
        <v>42020.916666666664</v>
      </c>
      <c r="E768" s="24">
        <v>27.92</v>
      </c>
      <c r="F768" s="24">
        <v>0</v>
      </c>
      <c r="G768" s="24">
        <v>0</v>
      </c>
      <c r="H768" s="24">
        <v>0</v>
      </c>
    </row>
    <row r="769" spans="1:8" x14ac:dyDescent="0.3">
      <c r="B769" s="16">
        <v>0.9375</v>
      </c>
      <c r="C769" s="17">
        <v>0</v>
      </c>
      <c r="D769" s="1">
        <v>42020.9375</v>
      </c>
      <c r="E769" s="24">
        <v>28.17</v>
      </c>
      <c r="F769" s="24">
        <v>0</v>
      </c>
      <c r="G769" s="24">
        <v>0</v>
      </c>
      <c r="H769" s="24">
        <v>0</v>
      </c>
    </row>
    <row r="770" spans="1:8" x14ac:dyDescent="0.3">
      <c r="B770" s="16">
        <v>0.95833333333333337</v>
      </c>
      <c r="C770" s="17">
        <v>0</v>
      </c>
      <c r="D770" s="1">
        <v>42020.958333333336</v>
      </c>
      <c r="E770" s="24">
        <v>28.02</v>
      </c>
      <c r="F770" s="24">
        <v>0</v>
      </c>
      <c r="G770" s="24">
        <v>0</v>
      </c>
      <c r="H770" s="24">
        <v>0</v>
      </c>
    </row>
    <row r="771" spans="1:8" x14ac:dyDescent="0.3">
      <c r="B771" s="16">
        <v>0.97916666666666663</v>
      </c>
      <c r="C771" s="17">
        <v>0</v>
      </c>
      <c r="D771" s="1">
        <v>42020.979166666664</v>
      </c>
      <c r="E771" s="24">
        <v>24.93</v>
      </c>
      <c r="F771" s="24">
        <v>0</v>
      </c>
      <c r="G771" s="24">
        <v>0</v>
      </c>
      <c r="H771" s="24">
        <v>0</v>
      </c>
    </row>
    <row r="772" spans="1:8" x14ac:dyDescent="0.3">
      <c r="B772" s="16">
        <v>0.99998842592592585</v>
      </c>
      <c r="C772" s="17">
        <v>0</v>
      </c>
      <c r="D772" s="1">
        <v>42021</v>
      </c>
      <c r="E772" s="24">
        <v>24.34</v>
      </c>
      <c r="F772" s="24">
        <v>0</v>
      </c>
      <c r="G772" s="24">
        <v>0</v>
      </c>
      <c r="H772" s="24">
        <v>0</v>
      </c>
    </row>
    <row r="773" spans="1:8" x14ac:dyDescent="0.3">
      <c r="A773" s="15">
        <v>42021</v>
      </c>
      <c r="B773" s="16">
        <v>2.0833333333333332E-2</v>
      </c>
      <c r="C773" s="17">
        <v>0</v>
      </c>
      <c r="D773" s="1">
        <v>42021.020833333336</v>
      </c>
      <c r="E773" s="24">
        <v>23.84</v>
      </c>
      <c r="F773" s="24">
        <v>0</v>
      </c>
      <c r="G773" s="24">
        <v>0</v>
      </c>
      <c r="H773" s="24">
        <v>0</v>
      </c>
    </row>
    <row r="774" spans="1:8" x14ac:dyDescent="0.3">
      <c r="B774" s="16">
        <v>4.1666666666666664E-2</v>
      </c>
      <c r="C774" s="17">
        <v>0</v>
      </c>
      <c r="D774" s="1">
        <v>42021.041666666664</v>
      </c>
      <c r="E774" s="24">
        <v>24.43</v>
      </c>
      <c r="F774" s="24">
        <v>0</v>
      </c>
      <c r="G774" s="24">
        <v>0</v>
      </c>
      <c r="H774" s="24">
        <v>0</v>
      </c>
    </row>
    <row r="775" spans="1:8" x14ac:dyDescent="0.3">
      <c r="B775" s="16">
        <v>6.25E-2</v>
      </c>
      <c r="C775" s="17">
        <v>0</v>
      </c>
      <c r="D775" s="1">
        <v>42021.0625</v>
      </c>
      <c r="E775" s="24">
        <v>20.5</v>
      </c>
      <c r="F775" s="24">
        <v>0</v>
      </c>
      <c r="G775" s="24">
        <v>0</v>
      </c>
      <c r="H775" s="24">
        <v>0</v>
      </c>
    </row>
    <row r="776" spans="1:8" x14ac:dyDescent="0.3">
      <c r="B776" s="16">
        <v>8.3333333333333329E-2</v>
      </c>
      <c r="C776" s="17">
        <v>0</v>
      </c>
      <c r="D776" s="1">
        <v>42021.083333333336</v>
      </c>
      <c r="E776" s="24">
        <v>17.989999999999998</v>
      </c>
      <c r="F776" s="24">
        <v>0</v>
      </c>
      <c r="G776" s="24">
        <v>0</v>
      </c>
      <c r="H776" s="24">
        <v>0</v>
      </c>
    </row>
    <row r="777" spans="1:8" x14ac:dyDescent="0.3">
      <c r="B777" s="16">
        <v>0.10416666666666667</v>
      </c>
      <c r="C777" s="17">
        <v>0</v>
      </c>
      <c r="D777" s="1">
        <v>42021.104166666664</v>
      </c>
      <c r="E777" s="24">
        <v>18.48</v>
      </c>
      <c r="F777" s="24">
        <v>0</v>
      </c>
      <c r="G777" s="24">
        <v>0</v>
      </c>
      <c r="H777" s="24">
        <v>0</v>
      </c>
    </row>
    <row r="778" spans="1:8" x14ac:dyDescent="0.3">
      <c r="B778" s="16">
        <v>0.125</v>
      </c>
      <c r="C778" s="17">
        <v>0</v>
      </c>
      <c r="D778" s="1">
        <v>42021.125</v>
      </c>
      <c r="E778" s="24">
        <v>17.600000000000001</v>
      </c>
      <c r="F778" s="24">
        <v>0</v>
      </c>
      <c r="G778" s="24">
        <v>0</v>
      </c>
      <c r="H778" s="24">
        <v>0</v>
      </c>
    </row>
    <row r="779" spans="1:8" x14ac:dyDescent="0.3">
      <c r="B779" s="16">
        <v>0.14583333333333334</v>
      </c>
      <c r="C779" s="17">
        <v>0</v>
      </c>
      <c r="D779" s="1">
        <v>42021.145833333336</v>
      </c>
      <c r="E779" s="24">
        <v>16.62</v>
      </c>
      <c r="F779" s="24">
        <v>0</v>
      </c>
      <c r="G779" s="24">
        <v>0</v>
      </c>
      <c r="H779" s="24">
        <v>0</v>
      </c>
    </row>
    <row r="780" spans="1:8" x14ac:dyDescent="0.3">
      <c r="B780" s="16">
        <v>0.16666666666666666</v>
      </c>
      <c r="C780" s="17">
        <v>0</v>
      </c>
      <c r="D780" s="1">
        <v>42021.166666666664</v>
      </c>
      <c r="E780" s="24">
        <v>12.94</v>
      </c>
      <c r="F780" s="24">
        <v>0</v>
      </c>
      <c r="G780" s="24">
        <v>0</v>
      </c>
      <c r="H780" s="24">
        <v>0</v>
      </c>
    </row>
    <row r="781" spans="1:8" x14ac:dyDescent="0.3">
      <c r="B781" s="16">
        <v>0.1875</v>
      </c>
      <c r="C781" s="17">
        <v>0</v>
      </c>
      <c r="D781" s="1">
        <v>42021.1875</v>
      </c>
      <c r="E781" s="24">
        <v>17.79</v>
      </c>
      <c r="F781" s="24">
        <v>0</v>
      </c>
      <c r="G781" s="24">
        <v>0</v>
      </c>
      <c r="H781" s="24">
        <v>0</v>
      </c>
    </row>
    <row r="782" spans="1:8" x14ac:dyDescent="0.3">
      <c r="B782" s="16">
        <v>0.20833333333333334</v>
      </c>
      <c r="C782" s="17">
        <v>0</v>
      </c>
      <c r="D782" s="1">
        <v>42021.208333333336</v>
      </c>
      <c r="E782" s="24">
        <v>17.899999999999999</v>
      </c>
      <c r="F782" s="24">
        <v>0</v>
      </c>
      <c r="G782" s="24">
        <v>0</v>
      </c>
      <c r="H782" s="24">
        <v>0</v>
      </c>
    </row>
    <row r="783" spans="1:8" x14ac:dyDescent="0.3">
      <c r="B783" s="16">
        <v>0.22916666666666666</v>
      </c>
      <c r="C783" s="17">
        <v>1.8664E-2</v>
      </c>
      <c r="D783" s="1">
        <v>42021.229166666664</v>
      </c>
      <c r="E783" s="24">
        <v>18.57</v>
      </c>
      <c r="F783" s="24">
        <v>0.33418254081599996</v>
      </c>
      <c r="G783" s="24">
        <v>3.4715039999999999</v>
      </c>
      <c r="H783" s="24">
        <v>3.1373214591840002</v>
      </c>
    </row>
    <row r="784" spans="1:8" x14ac:dyDescent="0.3">
      <c r="B784" s="16">
        <v>0.25</v>
      </c>
      <c r="C784" s="17">
        <v>0.19774799999999998</v>
      </c>
      <c r="D784" s="1">
        <v>42021.25</v>
      </c>
      <c r="E784" s="24">
        <v>19.329999999999998</v>
      </c>
      <c r="F784" s="24">
        <v>3.6856244555279991</v>
      </c>
      <c r="G784" s="24">
        <v>36.781127999999995</v>
      </c>
      <c r="H784" s="24">
        <v>33.095503544471995</v>
      </c>
    </row>
    <row r="785" spans="2:8" x14ac:dyDescent="0.3">
      <c r="B785" s="16">
        <v>0.27083333333333331</v>
      </c>
      <c r="C785" s="17">
        <v>0.56159599999999998</v>
      </c>
      <c r="D785" s="1">
        <v>42021.270833333336</v>
      </c>
      <c r="E785" s="24">
        <v>19.350000000000001</v>
      </c>
      <c r="F785" s="24">
        <v>10.477848202919999</v>
      </c>
      <c r="G785" s="24">
        <v>104.456856</v>
      </c>
      <c r="H785" s="24">
        <v>93.979007797080001</v>
      </c>
    </row>
    <row r="786" spans="2:8" x14ac:dyDescent="0.3">
      <c r="B786" s="16">
        <v>0.29166666666666669</v>
      </c>
      <c r="C786" s="17">
        <v>1.7294360000000002</v>
      </c>
      <c r="D786" s="1">
        <v>42021.291666666664</v>
      </c>
      <c r="E786" s="24">
        <v>22.59</v>
      </c>
      <c r="F786" s="24">
        <v>37.669326299208002</v>
      </c>
      <c r="G786" s="24">
        <v>321.67509600000005</v>
      </c>
      <c r="H786" s="24">
        <v>284.00576970079203</v>
      </c>
    </row>
    <row r="787" spans="2:8" x14ac:dyDescent="0.3">
      <c r="B787" s="16">
        <v>0.3125</v>
      </c>
      <c r="C787" s="17">
        <v>3.2818959999999997</v>
      </c>
      <c r="D787" s="1">
        <v>42021.3125</v>
      </c>
      <c r="E787" s="24">
        <v>22.87</v>
      </c>
      <c r="F787" s="24">
        <v>72.369922297583997</v>
      </c>
      <c r="G787" s="24">
        <v>610.43265599999995</v>
      </c>
      <c r="H787" s="24">
        <v>538.06273370241593</v>
      </c>
    </row>
    <row r="788" spans="2:8" x14ac:dyDescent="0.3">
      <c r="B788" s="16">
        <v>0.33333333333333331</v>
      </c>
      <c r="C788" s="17">
        <v>4.7763809999999998</v>
      </c>
      <c r="D788" s="1">
        <v>42021.333333333336</v>
      </c>
      <c r="E788" s="24">
        <v>23.18</v>
      </c>
      <c r="F788" s="24">
        <v>106.75286046543599</v>
      </c>
      <c r="G788" s="24">
        <v>888.40686599999992</v>
      </c>
      <c r="H788" s="24">
        <v>781.65400553456391</v>
      </c>
    </row>
    <row r="789" spans="2:8" x14ac:dyDescent="0.3">
      <c r="B789" s="16">
        <v>0.35416666666666669</v>
      </c>
      <c r="C789" s="17">
        <v>6.0953299999999997</v>
      </c>
      <c r="D789" s="1">
        <v>42021.354166666664</v>
      </c>
      <c r="E789" s="24">
        <v>25.35</v>
      </c>
      <c r="F789" s="24">
        <v>148.98492066509999</v>
      </c>
      <c r="G789" s="24">
        <v>1133.7313799999999</v>
      </c>
      <c r="H789" s="24">
        <v>984.74645933490001</v>
      </c>
    </row>
    <row r="790" spans="2:8" x14ac:dyDescent="0.3">
      <c r="B790" s="16">
        <v>0.375</v>
      </c>
      <c r="C790" s="17">
        <v>7.2174940000000003</v>
      </c>
      <c r="D790" s="1">
        <v>42021.375</v>
      </c>
      <c r="E790" s="24">
        <v>24.78</v>
      </c>
      <c r="F790" s="24">
        <v>172.44668917274399</v>
      </c>
      <c r="G790" s="24">
        <v>1342.453884</v>
      </c>
      <c r="H790" s="24">
        <v>1170.0071948272559</v>
      </c>
    </row>
    <row r="791" spans="2:8" x14ac:dyDescent="0.3">
      <c r="B791" s="16">
        <v>0.39583333333333331</v>
      </c>
      <c r="C791" s="17">
        <v>8.1659480000000002</v>
      </c>
      <c r="D791" s="1">
        <v>42021.395833333336</v>
      </c>
      <c r="E791" s="24">
        <v>24.83</v>
      </c>
      <c r="F791" s="24">
        <v>195.50166333952799</v>
      </c>
      <c r="G791" s="24">
        <v>1518.8663280000001</v>
      </c>
      <c r="H791" s="24">
        <v>1323.364664660472</v>
      </c>
    </row>
    <row r="792" spans="2:8" x14ac:dyDescent="0.3">
      <c r="B792" s="16">
        <v>0.41666666666666669</v>
      </c>
      <c r="C792" s="17">
        <v>8.9566510000000008</v>
      </c>
      <c r="D792" s="1">
        <v>42021.416666666664</v>
      </c>
      <c r="E792" s="24">
        <v>24.7</v>
      </c>
      <c r="F792" s="24">
        <v>213.30927148673999</v>
      </c>
      <c r="G792" s="24">
        <v>1665.9370860000001</v>
      </c>
      <c r="H792" s="24">
        <v>1452.6278145132601</v>
      </c>
    </row>
    <row r="793" spans="2:8" x14ac:dyDescent="0.3">
      <c r="B793" s="16">
        <v>0.4375</v>
      </c>
      <c r="C793" s="17">
        <v>9.5223569999999995</v>
      </c>
      <c r="D793" s="1">
        <v>42021.4375</v>
      </c>
      <c r="E793" s="24">
        <v>24.57</v>
      </c>
      <c r="F793" s="24">
        <v>225.58838913865799</v>
      </c>
      <c r="G793" s="24">
        <v>1771.158402</v>
      </c>
      <c r="H793" s="24">
        <v>1545.5700128613421</v>
      </c>
    </row>
    <row r="794" spans="2:8" x14ac:dyDescent="0.3">
      <c r="B794" s="16">
        <v>0.45833333333333331</v>
      </c>
      <c r="C794" s="17">
        <v>9.7785119999999992</v>
      </c>
      <c r="D794" s="1">
        <v>42021.458333333336</v>
      </c>
      <c r="E794" s="24">
        <v>27.66</v>
      </c>
      <c r="F794" s="24">
        <v>260.79068553926396</v>
      </c>
      <c r="G794" s="24">
        <v>1818.8032319999998</v>
      </c>
      <c r="H794" s="24">
        <v>1558.0125464607358</v>
      </c>
    </row>
    <row r="795" spans="2:8" x14ac:dyDescent="0.3">
      <c r="B795" s="16">
        <v>0.47916666666666669</v>
      </c>
      <c r="C795" s="17">
        <v>9.7602989999999998</v>
      </c>
      <c r="D795" s="1">
        <v>42021.479166666664</v>
      </c>
      <c r="E795" s="24">
        <v>27.97</v>
      </c>
      <c r="F795" s="24">
        <v>263.22232187352597</v>
      </c>
      <c r="G795" s="24">
        <v>1815.415614</v>
      </c>
      <c r="H795" s="24">
        <v>1552.193292126474</v>
      </c>
    </row>
    <row r="796" spans="2:8" x14ac:dyDescent="0.3">
      <c r="B796" s="16">
        <v>0.5</v>
      </c>
      <c r="C796" s="17">
        <v>9.8685720000000003</v>
      </c>
      <c r="D796" s="1">
        <v>42021.5</v>
      </c>
      <c r="E796" s="24">
        <v>27.97</v>
      </c>
      <c r="F796" s="24">
        <v>266.14230111352794</v>
      </c>
      <c r="G796" s="24">
        <v>1835.554392</v>
      </c>
      <c r="H796" s="24">
        <v>1569.412090886472</v>
      </c>
    </row>
    <row r="797" spans="2:8" x14ac:dyDescent="0.3">
      <c r="B797" s="16">
        <v>0.52083333333333337</v>
      </c>
      <c r="C797" s="17">
        <v>9.7633739999999989</v>
      </c>
      <c r="D797" s="1">
        <v>42021.520833333336</v>
      </c>
      <c r="E797" s="24">
        <v>27.98</v>
      </c>
      <c r="F797" s="24">
        <v>263.39938899818395</v>
      </c>
      <c r="G797" s="24">
        <v>1815.9875639999998</v>
      </c>
      <c r="H797" s="24">
        <v>1552.5881750018159</v>
      </c>
    </row>
    <row r="798" spans="2:8" x14ac:dyDescent="0.3">
      <c r="B798" s="16">
        <v>0.54166666666666663</v>
      </c>
      <c r="C798" s="17">
        <v>9.8183389999999999</v>
      </c>
      <c r="D798" s="1">
        <v>42021.541666666664</v>
      </c>
      <c r="E798" s="24">
        <v>28.38</v>
      </c>
      <c r="F798" s="24">
        <v>268.66898912264401</v>
      </c>
      <c r="G798" s="24">
        <v>1826.2110539999999</v>
      </c>
      <c r="H798" s="24">
        <v>1557.5420648773559</v>
      </c>
    </row>
    <row r="799" spans="2:8" x14ac:dyDescent="0.3">
      <c r="B799" s="16">
        <v>0.5625</v>
      </c>
      <c r="C799" s="17">
        <v>9.7584049999999998</v>
      </c>
      <c r="D799" s="1">
        <v>42021.5625</v>
      </c>
      <c r="E799" s="24">
        <v>30.19</v>
      </c>
      <c r="F799" s="24">
        <v>284.05934330919001</v>
      </c>
      <c r="G799" s="24">
        <v>1815.06333</v>
      </c>
      <c r="H799" s="24">
        <v>1531.0039866908101</v>
      </c>
    </row>
    <row r="800" spans="2:8" x14ac:dyDescent="0.3">
      <c r="B800" s="16">
        <v>0.58333333333333337</v>
      </c>
      <c r="C800" s="17">
        <v>9.5985460000000007</v>
      </c>
      <c r="D800" s="1">
        <v>42021.583333333336</v>
      </c>
      <c r="E800" s="24">
        <v>32.76</v>
      </c>
      <c r="F800" s="24">
        <v>303.19111542283196</v>
      </c>
      <c r="G800" s="24">
        <v>1785.3295560000001</v>
      </c>
      <c r="H800" s="24">
        <v>1482.1384405771682</v>
      </c>
    </row>
    <row r="801" spans="2:8" x14ac:dyDescent="0.3">
      <c r="B801" s="16">
        <v>0.60416666666666663</v>
      </c>
      <c r="C801" s="17">
        <v>9.0457859999999997</v>
      </c>
      <c r="D801" s="1">
        <v>42021.604166666664</v>
      </c>
      <c r="E801" s="24">
        <v>33.46</v>
      </c>
      <c r="F801" s="24">
        <v>291.83634197575202</v>
      </c>
      <c r="G801" s="24">
        <v>1682.516196</v>
      </c>
      <c r="H801" s="24">
        <v>1390.679854024248</v>
      </c>
    </row>
    <row r="802" spans="2:8" x14ac:dyDescent="0.3">
      <c r="B802" s="16">
        <v>0.625</v>
      </c>
      <c r="C802" s="17">
        <v>8.3765599999999996</v>
      </c>
      <c r="D802" s="1">
        <v>42021.625</v>
      </c>
      <c r="E802" s="24">
        <v>35.01</v>
      </c>
      <c r="F802" s="24">
        <v>282.76453711151999</v>
      </c>
      <c r="G802" s="24">
        <v>1558.04016</v>
      </c>
      <c r="H802" s="24">
        <v>1275.27562288848</v>
      </c>
    </row>
    <row r="803" spans="2:8" x14ac:dyDescent="0.3">
      <c r="B803" s="16">
        <v>0.64583333333333337</v>
      </c>
      <c r="C803" s="17">
        <v>7.5411510000000002</v>
      </c>
      <c r="D803" s="1">
        <v>42021.645833333336</v>
      </c>
      <c r="E803" s="24">
        <v>33.380000000000003</v>
      </c>
      <c r="F803" s="24">
        <v>242.71191477039602</v>
      </c>
      <c r="G803" s="24">
        <v>1402.654086</v>
      </c>
      <c r="H803" s="24">
        <v>1159.9421712296039</v>
      </c>
    </row>
    <row r="804" spans="2:8" x14ac:dyDescent="0.3">
      <c r="B804" s="16">
        <v>0.66666666666666663</v>
      </c>
      <c r="C804" s="17">
        <v>6.4562309999999998</v>
      </c>
      <c r="D804" s="1">
        <v>42021.666666666664</v>
      </c>
      <c r="E804" s="24">
        <v>34.75</v>
      </c>
      <c r="F804" s="24">
        <v>216.32215307445</v>
      </c>
      <c r="G804" s="24">
        <v>1200.858966</v>
      </c>
      <c r="H804" s="24">
        <v>984.53681292555007</v>
      </c>
    </row>
    <row r="805" spans="2:8" x14ac:dyDescent="0.3">
      <c r="B805" s="16">
        <v>0.6875</v>
      </c>
      <c r="C805" s="17">
        <v>5.2352749999999997</v>
      </c>
      <c r="D805" s="1">
        <v>42021.6875</v>
      </c>
      <c r="E805" s="24">
        <v>37.71</v>
      </c>
      <c r="F805" s="24">
        <v>190.35450476504997</v>
      </c>
      <c r="G805" s="24">
        <v>973.76114999999993</v>
      </c>
      <c r="H805" s="24">
        <v>783.40664523495002</v>
      </c>
    </row>
    <row r="806" spans="2:8" x14ac:dyDescent="0.3">
      <c r="B806" s="16">
        <v>0.70833333333333337</v>
      </c>
      <c r="C806" s="17">
        <v>3.8476439999999998</v>
      </c>
      <c r="D806" s="1">
        <v>42021.708333333336</v>
      </c>
      <c r="E806" s="24">
        <v>39.799999999999997</v>
      </c>
      <c r="F806" s="24">
        <v>147.65395412303997</v>
      </c>
      <c r="G806" s="24">
        <v>715.66178400000001</v>
      </c>
      <c r="H806" s="24">
        <v>568.00782987696005</v>
      </c>
    </row>
    <row r="807" spans="2:8" x14ac:dyDescent="0.3">
      <c r="B807" s="16">
        <v>0.72916666666666663</v>
      </c>
      <c r="C807" s="17">
        <v>2.3183439999999997</v>
      </c>
      <c r="D807" s="1">
        <v>42021.729166666664</v>
      </c>
      <c r="E807" s="24">
        <v>33.71</v>
      </c>
      <c r="F807" s="24">
        <v>75.353556970607983</v>
      </c>
      <c r="G807" s="24">
        <v>431.21198399999997</v>
      </c>
      <c r="H807" s="24">
        <v>355.85842702939198</v>
      </c>
    </row>
    <row r="808" spans="2:8" x14ac:dyDescent="0.3">
      <c r="B808" s="16">
        <v>0.75</v>
      </c>
      <c r="C808" s="17">
        <v>0.9412069999999999</v>
      </c>
      <c r="D808" s="1">
        <v>42021.75</v>
      </c>
      <c r="E808" s="24">
        <v>34.08</v>
      </c>
      <c r="F808" s="24">
        <v>30.928001782751991</v>
      </c>
      <c r="G808" s="24">
        <v>175.06450199999998</v>
      </c>
      <c r="H808" s="24">
        <v>144.136500217248</v>
      </c>
    </row>
    <row r="809" spans="2:8" x14ac:dyDescent="0.3">
      <c r="B809" s="16">
        <v>0.77083333333333337</v>
      </c>
      <c r="C809" s="17">
        <v>0.25099199999999999</v>
      </c>
      <c r="D809" s="1">
        <v>42021.770833333336</v>
      </c>
      <c r="E809" s="24">
        <v>33.619999999999997</v>
      </c>
      <c r="F809" s="24">
        <v>8.1362580727679976</v>
      </c>
      <c r="G809" s="24">
        <v>46.684511999999998</v>
      </c>
      <c r="H809" s="24">
        <v>38.548253927231997</v>
      </c>
    </row>
    <row r="810" spans="2:8" x14ac:dyDescent="0.3">
      <c r="B810" s="16">
        <v>0.79166666666666663</v>
      </c>
      <c r="C810" s="17">
        <v>0.107324</v>
      </c>
      <c r="D810" s="1">
        <v>42021.791666666664</v>
      </c>
      <c r="E810" s="24">
        <v>34.659999999999997</v>
      </c>
      <c r="F810" s="24">
        <v>3.5866792157279996</v>
      </c>
      <c r="G810" s="24">
        <v>19.962264000000001</v>
      </c>
      <c r="H810" s="24">
        <v>16.375584784272</v>
      </c>
    </row>
    <row r="811" spans="2:8" x14ac:dyDescent="0.3">
      <c r="B811" s="16">
        <v>0.8125</v>
      </c>
      <c r="C811" s="17">
        <v>2.7729999999999999E-3</v>
      </c>
      <c r="D811" s="1">
        <v>42021.8125</v>
      </c>
      <c r="E811" s="24">
        <v>33.54</v>
      </c>
      <c r="F811" s="24">
        <v>8.9676790163999986E-2</v>
      </c>
      <c r="G811" s="24">
        <v>0.51577799999999996</v>
      </c>
      <c r="H811" s="24">
        <v>0.42610120983599997</v>
      </c>
    </row>
    <row r="812" spans="2:8" x14ac:dyDescent="0.3">
      <c r="B812" s="16">
        <v>0.83333333333333337</v>
      </c>
      <c r="C812" s="17">
        <v>0</v>
      </c>
      <c r="D812" s="1">
        <v>42021.833333333336</v>
      </c>
      <c r="E812" s="24">
        <v>35.81</v>
      </c>
      <c r="F812" s="24">
        <v>0</v>
      </c>
      <c r="G812" s="24">
        <v>0</v>
      </c>
      <c r="H812" s="24">
        <v>0</v>
      </c>
    </row>
    <row r="813" spans="2:8" x14ac:dyDescent="0.3">
      <c r="B813" s="16">
        <v>0.85416666666666663</v>
      </c>
      <c r="C813" s="17">
        <v>0</v>
      </c>
      <c r="D813" s="1">
        <v>42021.854166666664</v>
      </c>
      <c r="E813" s="24">
        <v>34.08</v>
      </c>
      <c r="F813" s="24">
        <v>0</v>
      </c>
      <c r="G813" s="24">
        <v>0</v>
      </c>
      <c r="H813" s="24">
        <v>0</v>
      </c>
    </row>
    <row r="814" spans="2:8" x14ac:dyDescent="0.3">
      <c r="B814" s="16">
        <v>0.875</v>
      </c>
      <c r="C814" s="17">
        <v>0</v>
      </c>
      <c r="D814" s="1">
        <v>42021.875</v>
      </c>
      <c r="E814" s="24">
        <v>34.03</v>
      </c>
      <c r="F814" s="24">
        <v>0</v>
      </c>
      <c r="G814" s="24">
        <v>0</v>
      </c>
      <c r="H814" s="24">
        <v>0</v>
      </c>
    </row>
    <row r="815" spans="2:8" x14ac:dyDescent="0.3">
      <c r="B815" s="16">
        <v>0.89583333333333337</v>
      </c>
      <c r="C815" s="17">
        <v>0</v>
      </c>
      <c r="D815" s="1">
        <v>42021.895833333336</v>
      </c>
      <c r="E815" s="24">
        <v>32.369999999999997</v>
      </c>
      <c r="F815" s="24">
        <v>0</v>
      </c>
      <c r="G815" s="24">
        <v>0</v>
      </c>
      <c r="H815" s="24">
        <v>0</v>
      </c>
    </row>
    <row r="816" spans="2:8" x14ac:dyDescent="0.3">
      <c r="B816" s="16">
        <v>0.91666666666666663</v>
      </c>
      <c r="C816" s="17">
        <v>0</v>
      </c>
      <c r="D816" s="1">
        <v>42021.916666666664</v>
      </c>
      <c r="E816" s="24">
        <v>28.67</v>
      </c>
      <c r="F816" s="24">
        <v>0</v>
      </c>
      <c r="G816" s="24">
        <v>0</v>
      </c>
      <c r="H816" s="24">
        <v>0</v>
      </c>
    </row>
    <row r="817" spans="1:8" x14ac:dyDescent="0.3">
      <c r="B817" s="16">
        <v>0.9375</v>
      </c>
      <c r="C817" s="17">
        <v>0</v>
      </c>
      <c r="D817" s="1">
        <v>42021.9375</v>
      </c>
      <c r="E817" s="24">
        <v>29.13</v>
      </c>
      <c r="F817" s="24">
        <v>0</v>
      </c>
      <c r="G817" s="24">
        <v>0</v>
      </c>
      <c r="H817" s="24">
        <v>0</v>
      </c>
    </row>
    <row r="818" spans="1:8" x14ac:dyDescent="0.3">
      <c r="B818" s="16">
        <v>0.95833333333333337</v>
      </c>
      <c r="C818" s="17">
        <v>0</v>
      </c>
      <c r="D818" s="1">
        <v>42021.958333333336</v>
      </c>
      <c r="E818" s="24">
        <v>29.15</v>
      </c>
      <c r="F818" s="24">
        <v>0</v>
      </c>
      <c r="G818" s="24">
        <v>0</v>
      </c>
      <c r="H818" s="24">
        <v>0</v>
      </c>
    </row>
    <row r="819" spans="1:8" x14ac:dyDescent="0.3">
      <c r="B819" s="16">
        <v>0.97916666666666663</v>
      </c>
      <c r="C819" s="17">
        <v>0</v>
      </c>
      <c r="D819" s="1">
        <v>42021.979166666664</v>
      </c>
      <c r="E819" s="24">
        <v>28.09</v>
      </c>
      <c r="F819" s="24">
        <v>0</v>
      </c>
      <c r="G819" s="24">
        <v>0</v>
      </c>
      <c r="H819" s="24">
        <v>0</v>
      </c>
    </row>
    <row r="820" spans="1:8" x14ac:dyDescent="0.3">
      <c r="B820" s="16">
        <v>0.99998842592592585</v>
      </c>
      <c r="C820" s="17">
        <v>0</v>
      </c>
      <c r="D820" s="1">
        <v>42022</v>
      </c>
      <c r="E820" s="24">
        <v>70.010000000000005</v>
      </c>
      <c r="F820" s="24">
        <v>0</v>
      </c>
      <c r="G820" s="24">
        <v>0</v>
      </c>
      <c r="H820" s="24">
        <v>0</v>
      </c>
    </row>
    <row r="821" spans="1:8" x14ac:dyDescent="0.3">
      <c r="A821" s="15">
        <v>42022</v>
      </c>
      <c r="B821" s="16">
        <v>2.0833333333333332E-2</v>
      </c>
      <c r="C821" s="17">
        <v>0</v>
      </c>
      <c r="D821" s="1">
        <v>42022.020833333336</v>
      </c>
      <c r="E821" s="24">
        <v>31.2</v>
      </c>
      <c r="F821" s="24">
        <v>0</v>
      </c>
      <c r="G821" s="24">
        <v>0</v>
      </c>
      <c r="H821" s="24">
        <v>0</v>
      </c>
    </row>
    <row r="822" spans="1:8" x14ac:dyDescent="0.3">
      <c r="B822" s="16">
        <v>4.1666666666666664E-2</v>
      </c>
      <c r="C822" s="17">
        <v>0</v>
      </c>
      <c r="D822" s="1">
        <v>42022.041666666664</v>
      </c>
      <c r="E822" s="24">
        <v>27.99</v>
      </c>
      <c r="F822" s="24">
        <v>0</v>
      </c>
      <c r="G822" s="24">
        <v>0</v>
      </c>
      <c r="H822" s="24">
        <v>0</v>
      </c>
    </row>
    <row r="823" spans="1:8" x14ac:dyDescent="0.3">
      <c r="B823" s="16">
        <v>6.25E-2</v>
      </c>
      <c r="C823" s="17">
        <v>0</v>
      </c>
      <c r="D823" s="1">
        <v>42022.0625</v>
      </c>
      <c r="E823" s="24">
        <v>24.73</v>
      </c>
      <c r="F823" s="24">
        <v>0</v>
      </c>
      <c r="G823" s="24">
        <v>0</v>
      </c>
      <c r="H823" s="24">
        <v>0</v>
      </c>
    </row>
    <row r="824" spans="1:8" x14ac:dyDescent="0.3">
      <c r="B824" s="16">
        <v>8.3333333333333329E-2</v>
      </c>
      <c r="C824" s="17">
        <v>0</v>
      </c>
      <c r="D824" s="1">
        <v>42022.083333333336</v>
      </c>
      <c r="E824" s="24">
        <v>20.91</v>
      </c>
      <c r="F824" s="24">
        <v>0</v>
      </c>
      <c r="G824" s="24">
        <v>0</v>
      </c>
      <c r="H824" s="24">
        <v>0</v>
      </c>
    </row>
    <row r="825" spans="1:8" x14ac:dyDescent="0.3">
      <c r="B825" s="16">
        <v>0.10416666666666667</v>
      </c>
      <c r="C825" s="17">
        <v>0</v>
      </c>
      <c r="D825" s="1">
        <v>42022.104166666664</v>
      </c>
      <c r="E825" s="24">
        <v>19.28</v>
      </c>
      <c r="F825" s="24">
        <v>0</v>
      </c>
      <c r="G825" s="24">
        <v>0</v>
      </c>
      <c r="H825" s="24">
        <v>0</v>
      </c>
    </row>
    <row r="826" spans="1:8" x14ac:dyDescent="0.3">
      <c r="B826" s="16">
        <v>0.125</v>
      </c>
      <c r="C826" s="17">
        <v>0</v>
      </c>
      <c r="D826" s="1">
        <v>42022.125</v>
      </c>
      <c r="E826" s="24">
        <v>18.96</v>
      </c>
      <c r="F826" s="24">
        <v>0</v>
      </c>
      <c r="G826" s="24">
        <v>0</v>
      </c>
      <c r="H826" s="24">
        <v>0</v>
      </c>
    </row>
    <row r="827" spans="1:8" x14ac:dyDescent="0.3">
      <c r="B827" s="16">
        <v>0.14583333333333334</v>
      </c>
      <c r="C827" s="17">
        <v>0</v>
      </c>
      <c r="D827" s="1">
        <v>42022.145833333336</v>
      </c>
      <c r="E827" s="24">
        <v>18.98</v>
      </c>
      <c r="F827" s="24">
        <v>0</v>
      </c>
      <c r="G827" s="24">
        <v>0</v>
      </c>
      <c r="H827" s="24">
        <v>0</v>
      </c>
    </row>
    <row r="828" spans="1:8" x14ac:dyDescent="0.3">
      <c r="B828" s="16">
        <v>0.16666666666666666</v>
      </c>
      <c r="C828" s="17">
        <v>0</v>
      </c>
      <c r="D828" s="1">
        <v>42022.166666666664</v>
      </c>
      <c r="E828" s="24">
        <v>18.96</v>
      </c>
      <c r="F828" s="24">
        <v>0</v>
      </c>
      <c r="G828" s="24">
        <v>0</v>
      </c>
      <c r="H828" s="24">
        <v>0</v>
      </c>
    </row>
    <row r="829" spans="1:8" x14ac:dyDescent="0.3">
      <c r="B829" s="16">
        <v>0.1875</v>
      </c>
      <c r="C829" s="17">
        <v>0</v>
      </c>
      <c r="D829" s="1">
        <v>42022.1875</v>
      </c>
      <c r="E829" s="24">
        <v>20.03</v>
      </c>
      <c r="F829" s="24">
        <v>0</v>
      </c>
      <c r="G829" s="24">
        <v>0</v>
      </c>
      <c r="H829" s="24">
        <v>0</v>
      </c>
    </row>
    <row r="830" spans="1:8" x14ac:dyDescent="0.3">
      <c r="B830" s="16">
        <v>0.20833333333333334</v>
      </c>
      <c r="C830" s="17">
        <v>0</v>
      </c>
      <c r="D830" s="1">
        <v>42022.208333333336</v>
      </c>
      <c r="E830" s="24">
        <v>18.79</v>
      </c>
      <c r="F830" s="24">
        <v>0</v>
      </c>
      <c r="G830" s="24">
        <v>0</v>
      </c>
      <c r="H830" s="24">
        <v>0</v>
      </c>
    </row>
    <row r="831" spans="1:8" x14ac:dyDescent="0.3">
      <c r="B831" s="16">
        <v>0.22916666666666666</v>
      </c>
      <c r="C831" s="17">
        <v>1.7030000000000003E-2</v>
      </c>
      <c r="D831" s="1">
        <v>42022.229166666664</v>
      </c>
      <c r="E831" s="24">
        <v>18.96</v>
      </c>
      <c r="F831" s="24">
        <v>0.31132938096000007</v>
      </c>
      <c r="G831" s="24">
        <v>3.1675800000000005</v>
      </c>
      <c r="H831" s="24">
        <v>2.8562506190400003</v>
      </c>
    </row>
    <row r="832" spans="1:8" x14ac:dyDescent="0.3">
      <c r="B832" s="16">
        <v>0.25</v>
      </c>
      <c r="C832" s="17">
        <v>0.21243599999999999</v>
      </c>
      <c r="D832" s="1">
        <v>42022.25</v>
      </c>
      <c r="E832" s="24">
        <v>18.96</v>
      </c>
      <c r="F832" s="24">
        <v>3.8835918011519999</v>
      </c>
      <c r="G832" s="24">
        <v>39.513095999999997</v>
      </c>
      <c r="H832" s="24">
        <v>35.629504198847997</v>
      </c>
    </row>
    <row r="833" spans="2:8" x14ac:dyDescent="0.3">
      <c r="B833" s="16">
        <v>0.27083333333333331</v>
      </c>
      <c r="C833" s="17">
        <v>0.60692799999999991</v>
      </c>
      <c r="D833" s="1">
        <v>42022.270833333336</v>
      </c>
      <c r="E833" s="24">
        <v>19.28</v>
      </c>
      <c r="F833" s="24">
        <v>11.282655568128</v>
      </c>
      <c r="G833" s="24">
        <v>112.88860799999998</v>
      </c>
      <c r="H833" s="24">
        <v>101.60595243187197</v>
      </c>
    </row>
    <row r="834" spans="2:8" x14ac:dyDescent="0.3">
      <c r="B834" s="16">
        <v>0.29166666666666669</v>
      </c>
      <c r="C834" s="17">
        <v>1.8196669999999999</v>
      </c>
      <c r="D834" s="1">
        <v>42022.291666666664</v>
      </c>
      <c r="E834" s="24">
        <v>20.28</v>
      </c>
      <c r="F834" s="24">
        <v>35.581724845991999</v>
      </c>
      <c r="G834" s="24">
        <v>338.45806199999998</v>
      </c>
      <c r="H834" s="24">
        <v>302.87633715400796</v>
      </c>
    </row>
    <row r="835" spans="2:8" x14ac:dyDescent="0.3">
      <c r="B835" s="16">
        <v>0.3125</v>
      </c>
      <c r="C835" s="17">
        <v>3.4251769999999997</v>
      </c>
      <c r="D835" s="1">
        <v>42022.3125</v>
      </c>
      <c r="E835" s="24">
        <v>24.69</v>
      </c>
      <c r="F835" s="24">
        <v>81.540099329345992</v>
      </c>
      <c r="G835" s="24">
        <v>637.08292199999994</v>
      </c>
      <c r="H835" s="24">
        <v>555.542822670654</v>
      </c>
    </row>
    <row r="836" spans="2:8" x14ac:dyDescent="0.3">
      <c r="B836" s="16">
        <v>0.33333333333333331</v>
      </c>
      <c r="C836" s="17">
        <v>4.6258309999999998</v>
      </c>
      <c r="D836" s="1">
        <v>42022.333333333336</v>
      </c>
      <c r="E836" s="24">
        <v>26.81</v>
      </c>
      <c r="F836" s="24">
        <v>119.57866576786198</v>
      </c>
      <c r="G836" s="24">
        <v>860.40456599999993</v>
      </c>
      <c r="H836" s="24">
        <v>740.825900232138</v>
      </c>
    </row>
    <row r="837" spans="2:8" x14ac:dyDescent="0.3">
      <c r="B837" s="16">
        <v>0.35416666666666669</v>
      </c>
      <c r="C837" s="17">
        <v>6.0689220000000006</v>
      </c>
      <c r="D837" s="1">
        <v>42022.354166666664</v>
      </c>
      <c r="E837" s="24">
        <v>27.94</v>
      </c>
      <c r="F837" s="24">
        <v>163.495229311656</v>
      </c>
      <c r="G837" s="24">
        <v>1128.8194920000001</v>
      </c>
      <c r="H837" s="24">
        <v>965.32426268834411</v>
      </c>
    </row>
    <row r="838" spans="2:8" x14ac:dyDescent="0.3">
      <c r="B838" s="16">
        <v>0.375</v>
      </c>
      <c r="C838" s="17">
        <v>6.9126529999999997</v>
      </c>
      <c r="D838" s="1">
        <v>42022.375</v>
      </c>
      <c r="E838" s="24">
        <v>28.11</v>
      </c>
      <c r="F838" s="24">
        <v>187.358210435286</v>
      </c>
      <c r="G838" s="24">
        <v>1285.7534579999999</v>
      </c>
      <c r="H838" s="24">
        <v>1098.3952475647138</v>
      </c>
    </row>
    <row r="839" spans="2:8" x14ac:dyDescent="0.3">
      <c r="B839" s="16">
        <v>0.39583333333333331</v>
      </c>
      <c r="C839" s="17">
        <v>7.8291319999999995</v>
      </c>
      <c r="D839" s="1">
        <v>42022.395833333336</v>
      </c>
      <c r="E839" s="24">
        <v>28.47</v>
      </c>
      <c r="F839" s="24">
        <v>214.91573314816796</v>
      </c>
      <c r="G839" s="24">
        <v>1456.2185519999998</v>
      </c>
      <c r="H839" s="24">
        <v>1241.3028188518319</v>
      </c>
    </row>
    <row r="840" spans="2:8" x14ac:dyDescent="0.3">
      <c r="B840" s="16">
        <v>0.41666666666666669</v>
      </c>
      <c r="C840" s="17">
        <v>8.7733090000000011</v>
      </c>
      <c r="D840" s="1">
        <v>42022.416666666664</v>
      </c>
      <c r="E840" s="24">
        <v>30.32</v>
      </c>
      <c r="F840" s="24">
        <v>256.48368798609602</v>
      </c>
      <c r="G840" s="24">
        <v>1631.8354740000002</v>
      </c>
      <c r="H840" s="24">
        <v>1375.3517860139041</v>
      </c>
    </row>
    <row r="841" spans="2:8" x14ac:dyDescent="0.3">
      <c r="B841" s="16">
        <v>0.4375</v>
      </c>
      <c r="C841" s="17">
        <v>7.1547660000000004</v>
      </c>
      <c r="D841" s="1">
        <v>42022.4375</v>
      </c>
      <c r="E841" s="24">
        <v>31.94</v>
      </c>
      <c r="F841" s="24">
        <v>220.342094547768</v>
      </c>
      <c r="G841" s="24">
        <v>1330.786476</v>
      </c>
      <c r="H841" s="24">
        <v>1110.4443814522319</v>
      </c>
    </row>
    <row r="842" spans="2:8" x14ac:dyDescent="0.3">
      <c r="B842" s="16">
        <v>0.45833333333333331</v>
      </c>
      <c r="C842" s="17">
        <v>7.3738050000000008</v>
      </c>
      <c r="D842" s="1">
        <v>42022.458333333336</v>
      </c>
      <c r="E842" s="24">
        <v>31.15</v>
      </c>
      <c r="F842" s="24">
        <v>221.47097962814999</v>
      </c>
      <c r="G842" s="24">
        <v>1371.5277300000002</v>
      </c>
      <c r="H842" s="24">
        <v>1150.0567503718503</v>
      </c>
    </row>
    <row r="843" spans="2:8" x14ac:dyDescent="0.3">
      <c r="B843" s="16">
        <v>0.47916666666666669</v>
      </c>
      <c r="C843" s="17">
        <v>9.5592799999999993</v>
      </c>
      <c r="D843" s="1">
        <v>42022.479166666664</v>
      </c>
      <c r="E843" s="24">
        <v>30.9</v>
      </c>
      <c r="F843" s="24">
        <v>284.80708527839994</v>
      </c>
      <c r="G843" s="24">
        <v>1778.0260799999999</v>
      </c>
      <c r="H843" s="24">
        <v>1493.2189947216</v>
      </c>
    </row>
    <row r="844" spans="2:8" x14ac:dyDescent="0.3">
      <c r="B844" s="16">
        <v>0.5</v>
      </c>
      <c r="C844" s="17">
        <v>9.6741549999999989</v>
      </c>
      <c r="D844" s="1">
        <v>42022.5</v>
      </c>
      <c r="E844" s="24">
        <v>33.159999999999997</v>
      </c>
      <c r="F844" s="24">
        <v>309.31051952315988</v>
      </c>
      <c r="G844" s="24">
        <v>1799.3928299999998</v>
      </c>
      <c r="H844" s="24">
        <v>1490.0823104768399</v>
      </c>
    </row>
    <row r="845" spans="2:8" x14ac:dyDescent="0.3">
      <c r="B845" s="16">
        <v>0.52083333333333337</v>
      </c>
      <c r="C845" s="17">
        <v>9.6970329999999993</v>
      </c>
      <c r="D845" s="1">
        <v>42022.520833333336</v>
      </c>
      <c r="E845" s="24">
        <v>33.54</v>
      </c>
      <c r="F845" s="24">
        <v>313.59494899184398</v>
      </c>
      <c r="G845" s="24">
        <v>1803.6481379999998</v>
      </c>
      <c r="H845" s="24">
        <v>1490.0531890081559</v>
      </c>
    </row>
    <row r="846" spans="2:8" x14ac:dyDescent="0.3">
      <c r="B846" s="16">
        <v>0.54166666666666663</v>
      </c>
      <c r="C846" s="17">
        <v>9.6747569999999996</v>
      </c>
      <c r="D846" s="1">
        <v>42022.541666666664</v>
      </c>
      <c r="E846" s="24">
        <v>31.12</v>
      </c>
      <c r="F846" s="24">
        <v>290.29982976532796</v>
      </c>
      <c r="G846" s="24">
        <v>1799.5048019999999</v>
      </c>
      <c r="H846" s="24">
        <v>1509.2049722346719</v>
      </c>
    </row>
    <row r="847" spans="2:8" x14ac:dyDescent="0.3">
      <c r="B847" s="16">
        <v>0.5625</v>
      </c>
      <c r="C847" s="17">
        <v>9.5832350000000002</v>
      </c>
      <c r="D847" s="1">
        <v>42022.5625</v>
      </c>
      <c r="E847" s="24">
        <v>32.83</v>
      </c>
      <c r="F847" s="24">
        <v>303.35429478920997</v>
      </c>
      <c r="G847" s="24">
        <v>1782.48171</v>
      </c>
      <c r="H847" s="24">
        <v>1479.1274152107901</v>
      </c>
    </row>
    <row r="848" spans="2:8" x14ac:dyDescent="0.3">
      <c r="B848" s="16">
        <v>0.58333333333333337</v>
      </c>
      <c r="C848" s="17">
        <v>8.611834</v>
      </c>
      <c r="D848" s="1">
        <v>42022.583333333336</v>
      </c>
      <c r="E848" s="24">
        <v>32.99</v>
      </c>
      <c r="F848" s="24">
        <v>273.933466008972</v>
      </c>
      <c r="G848" s="24">
        <v>1601.8011240000001</v>
      </c>
      <c r="H848" s="24">
        <v>1327.867657991028</v>
      </c>
    </row>
    <row r="849" spans="2:8" x14ac:dyDescent="0.3">
      <c r="B849" s="16">
        <v>0.60416666666666663</v>
      </c>
      <c r="C849" s="17">
        <v>7.9595970000000005</v>
      </c>
      <c r="D849" s="1">
        <v>42022.604166666664</v>
      </c>
      <c r="E849" s="24">
        <v>33.51</v>
      </c>
      <c r="F849" s="24">
        <v>257.177301252174</v>
      </c>
      <c r="G849" s="24">
        <v>1480.485042</v>
      </c>
      <c r="H849" s="24">
        <v>1223.3077407478261</v>
      </c>
    </row>
    <row r="850" spans="2:8" x14ac:dyDescent="0.3">
      <c r="B850" s="16">
        <v>0.625</v>
      </c>
      <c r="C850" s="17">
        <v>8.2492350000000005</v>
      </c>
      <c r="D850" s="1">
        <v>42022.625</v>
      </c>
      <c r="E850" s="24">
        <v>34.520000000000003</v>
      </c>
      <c r="F850" s="24">
        <v>274.56905559924002</v>
      </c>
      <c r="G850" s="24">
        <v>1534.35771</v>
      </c>
      <c r="H850" s="24">
        <v>1259.7886544007599</v>
      </c>
    </row>
    <row r="851" spans="2:8" x14ac:dyDescent="0.3">
      <c r="B851" s="16">
        <v>0.64583333333333337</v>
      </c>
      <c r="C851" s="17">
        <v>6.6242840000000003</v>
      </c>
      <c r="D851" s="1">
        <v>42022.645833333336</v>
      </c>
      <c r="E851" s="24">
        <v>33.590000000000003</v>
      </c>
      <c r="F851" s="24">
        <v>214.54385231575202</v>
      </c>
      <c r="G851" s="24">
        <v>1232.116824</v>
      </c>
      <c r="H851" s="24">
        <v>1017.5729716842479</v>
      </c>
    </row>
    <row r="852" spans="2:8" x14ac:dyDescent="0.3">
      <c r="B852" s="16">
        <v>0.66666666666666663</v>
      </c>
      <c r="C852" s="17">
        <v>5.9766690000000002</v>
      </c>
      <c r="D852" s="1">
        <v>42022.666666666664</v>
      </c>
      <c r="E852" s="24">
        <v>34.69</v>
      </c>
      <c r="F852" s="24">
        <v>199.90821042556198</v>
      </c>
      <c r="G852" s="24">
        <v>1111.6604340000001</v>
      </c>
      <c r="H852" s="24">
        <v>911.75222357443818</v>
      </c>
    </row>
    <row r="853" spans="2:8" x14ac:dyDescent="0.3">
      <c r="B853" s="16">
        <v>0.6875</v>
      </c>
      <c r="C853" s="17">
        <v>5.5994900000000003</v>
      </c>
      <c r="D853" s="1">
        <v>42022.6875</v>
      </c>
      <c r="E853" s="24">
        <v>37.200000000000003</v>
      </c>
      <c r="F853" s="24">
        <v>200.84385119760003</v>
      </c>
      <c r="G853" s="24">
        <v>1041.50514</v>
      </c>
      <c r="H853" s="24">
        <v>840.66128880239989</v>
      </c>
    </row>
    <row r="854" spans="2:8" x14ac:dyDescent="0.3">
      <c r="B854" s="16">
        <v>0.70833333333333337</v>
      </c>
      <c r="C854" s="17">
        <v>3.0769839999999999</v>
      </c>
      <c r="D854" s="1">
        <v>42022.708333333336</v>
      </c>
      <c r="E854" s="24">
        <v>38.380000000000003</v>
      </c>
      <c r="F854" s="24">
        <v>113.86685759606399</v>
      </c>
      <c r="G854" s="24">
        <v>572.31902400000001</v>
      </c>
      <c r="H854" s="24">
        <v>458.45216640393602</v>
      </c>
    </row>
    <row r="855" spans="2:8" x14ac:dyDescent="0.3">
      <c r="B855" s="16">
        <v>0.72916666666666663</v>
      </c>
      <c r="C855" s="17">
        <v>2.9688189999999999</v>
      </c>
      <c r="D855" s="1">
        <v>42022.729166666664</v>
      </c>
      <c r="E855" s="24">
        <v>34.54</v>
      </c>
      <c r="F855" s="24">
        <v>98.87196856429199</v>
      </c>
      <c r="G855" s="24">
        <v>552.200334</v>
      </c>
      <c r="H855" s="24">
        <v>453.32836543570801</v>
      </c>
    </row>
    <row r="856" spans="2:8" x14ac:dyDescent="0.3">
      <c r="B856" s="16">
        <v>0.75</v>
      </c>
      <c r="C856" s="17">
        <v>1.596884</v>
      </c>
      <c r="D856" s="1">
        <v>42022.75</v>
      </c>
      <c r="E856" s="24">
        <v>32.69</v>
      </c>
      <c r="F856" s="24">
        <v>50.33330142103199</v>
      </c>
      <c r="G856" s="24">
        <v>297.02042399999999</v>
      </c>
      <c r="H856" s="24">
        <v>246.687122578968</v>
      </c>
    </row>
    <row r="857" spans="2:8" x14ac:dyDescent="0.3">
      <c r="B857" s="16">
        <v>0.77083333333333337</v>
      </c>
      <c r="C857" s="17">
        <v>0.76779900000000012</v>
      </c>
      <c r="D857" s="1">
        <v>42022.770833333336</v>
      </c>
      <c r="E857" s="24">
        <v>30.59</v>
      </c>
      <c r="F857" s="24">
        <v>22.646137833522001</v>
      </c>
      <c r="G857" s="24">
        <v>142.81061400000002</v>
      </c>
      <c r="H857" s="24">
        <v>120.16447616647801</v>
      </c>
    </row>
    <row r="858" spans="2:8" x14ac:dyDescent="0.3">
      <c r="B858" s="16">
        <v>0.79166666666666663</v>
      </c>
      <c r="C858" s="17">
        <v>0.29909600000000003</v>
      </c>
      <c r="D858" s="1">
        <v>42022.791666666664</v>
      </c>
      <c r="E858" s="24">
        <v>32.83</v>
      </c>
      <c r="F858" s="24">
        <v>9.4677899638559992</v>
      </c>
      <c r="G858" s="24">
        <v>55.631856000000006</v>
      </c>
      <c r="H858" s="24">
        <v>46.164066036144007</v>
      </c>
    </row>
    <row r="859" spans="2:8" x14ac:dyDescent="0.3">
      <c r="B859" s="16">
        <v>0.8125</v>
      </c>
      <c r="C859" s="17">
        <v>9.3099999999999988E-3</v>
      </c>
      <c r="D859" s="1">
        <v>42022.8125</v>
      </c>
      <c r="E859" s="24">
        <v>33.119999999999997</v>
      </c>
      <c r="F859" s="24">
        <v>0.2973083702399999</v>
      </c>
      <c r="G859" s="24">
        <v>1.7316599999999998</v>
      </c>
      <c r="H859" s="24">
        <v>1.4343516297599999</v>
      </c>
    </row>
    <row r="860" spans="2:8" x14ac:dyDescent="0.3">
      <c r="B860" s="16">
        <v>0.83333333333333337</v>
      </c>
      <c r="C860" s="17">
        <v>0</v>
      </c>
      <c r="D860" s="1">
        <v>42022.833333333336</v>
      </c>
      <c r="E860" s="24">
        <v>39.69</v>
      </c>
      <c r="F860" s="24">
        <v>0</v>
      </c>
      <c r="G860" s="24">
        <v>0</v>
      </c>
      <c r="H860" s="24">
        <v>0</v>
      </c>
    </row>
    <row r="861" spans="2:8" x14ac:dyDescent="0.3">
      <c r="B861" s="16">
        <v>0.85416666666666663</v>
      </c>
      <c r="C861" s="17">
        <v>0</v>
      </c>
      <c r="D861" s="1">
        <v>42022.854166666664</v>
      </c>
      <c r="E861" s="24">
        <v>41.94</v>
      </c>
      <c r="F861" s="24">
        <v>0</v>
      </c>
      <c r="G861" s="24">
        <v>0</v>
      </c>
      <c r="H861" s="24">
        <v>0</v>
      </c>
    </row>
    <row r="862" spans="2:8" x14ac:dyDescent="0.3">
      <c r="B862" s="16">
        <v>0.875</v>
      </c>
      <c r="C862" s="17">
        <v>0</v>
      </c>
      <c r="D862" s="1">
        <v>42022.875</v>
      </c>
      <c r="E862" s="24">
        <v>39.94</v>
      </c>
      <c r="F862" s="24">
        <v>0</v>
      </c>
      <c r="G862" s="24">
        <v>0</v>
      </c>
      <c r="H862" s="24">
        <v>0</v>
      </c>
    </row>
    <row r="863" spans="2:8" x14ac:dyDescent="0.3">
      <c r="B863" s="16">
        <v>0.89583333333333337</v>
      </c>
      <c r="C863" s="17">
        <v>0</v>
      </c>
      <c r="D863" s="1">
        <v>42022.895833333336</v>
      </c>
      <c r="E863" s="24">
        <v>33.43</v>
      </c>
      <c r="F863" s="24">
        <v>0</v>
      </c>
      <c r="G863" s="24">
        <v>0</v>
      </c>
      <c r="H863" s="24">
        <v>0</v>
      </c>
    </row>
    <row r="864" spans="2:8" x14ac:dyDescent="0.3">
      <c r="B864" s="16">
        <v>0.91666666666666663</v>
      </c>
      <c r="C864" s="17">
        <v>0</v>
      </c>
      <c r="D864" s="1">
        <v>42022.916666666664</v>
      </c>
      <c r="E864" s="24">
        <v>29.2</v>
      </c>
      <c r="F864" s="24">
        <v>0</v>
      </c>
      <c r="G864" s="24">
        <v>0</v>
      </c>
      <c r="H864" s="24">
        <v>0</v>
      </c>
    </row>
    <row r="865" spans="1:8" x14ac:dyDescent="0.3">
      <c r="B865" s="16">
        <v>0.9375</v>
      </c>
      <c r="C865" s="17">
        <v>0</v>
      </c>
      <c r="D865" s="1">
        <v>42022.9375</v>
      </c>
      <c r="E865" s="24">
        <v>28.83</v>
      </c>
      <c r="F865" s="24">
        <v>0</v>
      </c>
      <c r="G865" s="24">
        <v>0</v>
      </c>
      <c r="H865" s="24">
        <v>0</v>
      </c>
    </row>
    <row r="866" spans="1:8" x14ac:dyDescent="0.3">
      <c r="B866" s="16">
        <v>0.95833333333333337</v>
      </c>
      <c r="C866" s="17">
        <v>0</v>
      </c>
      <c r="D866" s="1">
        <v>42022.958333333336</v>
      </c>
      <c r="E866" s="24">
        <v>26.55</v>
      </c>
      <c r="F866" s="24">
        <v>0</v>
      </c>
      <c r="G866" s="24">
        <v>0</v>
      </c>
      <c r="H866" s="24">
        <v>0</v>
      </c>
    </row>
    <row r="867" spans="1:8" x14ac:dyDescent="0.3">
      <c r="B867" s="16">
        <v>0.97916666666666663</v>
      </c>
      <c r="C867" s="17">
        <v>0</v>
      </c>
      <c r="D867" s="1">
        <v>42022.979166666664</v>
      </c>
      <c r="E867" s="24">
        <v>27.37</v>
      </c>
      <c r="F867" s="24">
        <v>0</v>
      </c>
      <c r="G867" s="24">
        <v>0</v>
      </c>
      <c r="H867" s="24">
        <v>0</v>
      </c>
    </row>
    <row r="868" spans="1:8" x14ac:dyDescent="0.3">
      <c r="B868" s="16">
        <v>0.99998842592592585</v>
      </c>
      <c r="C868" s="17">
        <v>0</v>
      </c>
      <c r="D868" s="1">
        <v>42023</v>
      </c>
      <c r="E868" s="24">
        <v>28.3</v>
      </c>
      <c r="F868" s="24">
        <v>0</v>
      </c>
      <c r="G868" s="24">
        <v>0</v>
      </c>
      <c r="H868" s="24">
        <v>0</v>
      </c>
    </row>
    <row r="869" spans="1:8" x14ac:dyDescent="0.3">
      <c r="A869" s="15">
        <v>42023</v>
      </c>
      <c r="B869" s="16">
        <v>2.0833333333333332E-2</v>
      </c>
      <c r="C869" s="17">
        <v>0</v>
      </c>
      <c r="D869" s="1">
        <v>42023.020833333336</v>
      </c>
      <c r="E869" s="24">
        <v>28.17</v>
      </c>
      <c r="F869" s="24">
        <v>0</v>
      </c>
      <c r="G869" s="24">
        <v>0</v>
      </c>
      <c r="H869" s="24">
        <v>0</v>
      </c>
    </row>
    <row r="870" spans="1:8" x14ac:dyDescent="0.3">
      <c r="B870" s="16">
        <v>4.1666666666666664E-2</v>
      </c>
      <c r="C870" s="17">
        <v>0</v>
      </c>
      <c r="D870" s="1">
        <v>42023.041666666664</v>
      </c>
      <c r="E870" s="24">
        <v>27.46</v>
      </c>
      <c r="F870" s="24">
        <v>0</v>
      </c>
      <c r="G870" s="24">
        <v>0</v>
      </c>
      <c r="H870" s="24">
        <v>0</v>
      </c>
    </row>
    <row r="871" spans="1:8" x14ac:dyDescent="0.3">
      <c r="B871" s="16">
        <v>6.25E-2</v>
      </c>
      <c r="C871" s="17">
        <v>0</v>
      </c>
      <c r="D871" s="1">
        <v>42023.0625</v>
      </c>
      <c r="E871" s="24">
        <v>24.92</v>
      </c>
      <c r="F871" s="24">
        <v>0</v>
      </c>
      <c r="G871" s="24">
        <v>0</v>
      </c>
      <c r="H871" s="24">
        <v>0</v>
      </c>
    </row>
    <row r="872" spans="1:8" x14ac:dyDescent="0.3">
      <c r="B872" s="16">
        <v>8.3333333333333329E-2</v>
      </c>
      <c r="C872" s="17">
        <v>0</v>
      </c>
      <c r="D872" s="1">
        <v>42023.083333333336</v>
      </c>
      <c r="E872" s="24">
        <v>23.67</v>
      </c>
      <c r="F872" s="24">
        <v>0</v>
      </c>
      <c r="G872" s="24">
        <v>0</v>
      </c>
      <c r="H872" s="24">
        <v>0</v>
      </c>
    </row>
    <row r="873" spans="1:8" x14ac:dyDescent="0.3">
      <c r="B873" s="16">
        <v>0.10416666666666667</v>
      </c>
      <c r="C873" s="17">
        <v>0</v>
      </c>
      <c r="D873" s="1">
        <v>42023.104166666664</v>
      </c>
      <c r="E873" s="24">
        <v>22.52</v>
      </c>
      <c r="F873" s="24">
        <v>0</v>
      </c>
      <c r="G873" s="24">
        <v>0</v>
      </c>
      <c r="H873" s="24">
        <v>0</v>
      </c>
    </row>
    <row r="874" spans="1:8" x14ac:dyDescent="0.3">
      <c r="B874" s="16">
        <v>0.125</v>
      </c>
      <c r="C874" s="17">
        <v>0</v>
      </c>
      <c r="D874" s="1">
        <v>42023.125</v>
      </c>
      <c r="E874" s="24">
        <v>20.43</v>
      </c>
      <c r="F874" s="24">
        <v>0</v>
      </c>
      <c r="G874" s="24">
        <v>0</v>
      </c>
      <c r="H874" s="24">
        <v>0</v>
      </c>
    </row>
    <row r="875" spans="1:8" x14ac:dyDescent="0.3">
      <c r="B875" s="16">
        <v>0.14583333333333334</v>
      </c>
      <c r="C875" s="17">
        <v>0</v>
      </c>
      <c r="D875" s="1">
        <v>42023.145833333336</v>
      </c>
      <c r="E875" s="24">
        <v>21.18</v>
      </c>
      <c r="F875" s="24">
        <v>0</v>
      </c>
      <c r="G875" s="24">
        <v>0</v>
      </c>
      <c r="H875" s="24">
        <v>0</v>
      </c>
    </row>
    <row r="876" spans="1:8" x14ac:dyDescent="0.3">
      <c r="B876" s="16">
        <v>0.16666666666666666</v>
      </c>
      <c r="C876" s="17">
        <v>0</v>
      </c>
      <c r="D876" s="1">
        <v>42023.166666666664</v>
      </c>
      <c r="E876" s="24">
        <v>21.1</v>
      </c>
      <c r="F876" s="24">
        <v>0</v>
      </c>
      <c r="G876" s="24">
        <v>0</v>
      </c>
      <c r="H876" s="24">
        <v>0</v>
      </c>
    </row>
    <row r="877" spans="1:8" x14ac:dyDescent="0.3">
      <c r="B877" s="16">
        <v>0.1875</v>
      </c>
      <c r="C877" s="17">
        <v>0</v>
      </c>
      <c r="D877" s="1">
        <v>42023.1875</v>
      </c>
      <c r="E877" s="24">
        <v>25.03</v>
      </c>
      <c r="F877" s="24">
        <v>0</v>
      </c>
      <c r="G877" s="24">
        <v>0</v>
      </c>
      <c r="H877" s="24">
        <v>0</v>
      </c>
    </row>
    <row r="878" spans="1:8" x14ac:dyDescent="0.3">
      <c r="B878" s="16">
        <v>0.20833333333333334</v>
      </c>
      <c r="C878" s="17">
        <v>0</v>
      </c>
      <c r="D878" s="1">
        <v>42023.208333333336</v>
      </c>
      <c r="E878" s="24">
        <v>25.91</v>
      </c>
      <c r="F878" s="24">
        <v>0</v>
      </c>
      <c r="G878" s="24">
        <v>0</v>
      </c>
      <c r="H878" s="24">
        <v>0</v>
      </c>
    </row>
    <row r="879" spans="1:8" x14ac:dyDescent="0.3">
      <c r="B879" s="16">
        <v>0.22916666666666666</v>
      </c>
      <c r="C879" s="17">
        <v>7.869000000000001E-3</v>
      </c>
      <c r="D879" s="1">
        <v>42023.229166666664</v>
      </c>
      <c r="E879" s="24">
        <v>27.78</v>
      </c>
      <c r="F879" s="24">
        <v>0.21077491064400003</v>
      </c>
      <c r="G879" s="24">
        <v>1.4636340000000001</v>
      </c>
      <c r="H879" s="24">
        <v>1.2528590893560001</v>
      </c>
    </row>
    <row r="880" spans="1:8" x14ac:dyDescent="0.3">
      <c r="B880" s="16">
        <v>0.25</v>
      </c>
      <c r="C880" s="17">
        <v>0.10969000000000001</v>
      </c>
      <c r="D880" s="1">
        <v>42023.25</v>
      </c>
      <c r="E880" s="24">
        <v>29.31</v>
      </c>
      <c r="F880" s="24">
        <v>3.0999164023799999</v>
      </c>
      <c r="G880" s="24">
        <v>20.402340000000002</v>
      </c>
      <c r="H880" s="24">
        <v>17.302423597620002</v>
      </c>
    </row>
    <row r="881" spans="2:8" x14ac:dyDescent="0.3">
      <c r="B881" s="16">
        <v>0.27083333333333331</v>
      </c>
      <c r="C881" s="17">
        <v>0.30414999999999998</v>
      </c>
      <c r="D881" s="1">
        <v>42023.270833333336</v>
      </c>
      <c r="E881" s="24">
        <v>31.34</v>
      </c>
      <c r="F881" s="24">
        <v>9.1908132161999987</v>
      </c>
      <c r="G881" s="24">
        <v>56.571899999999992</v>
      </c>
      <c r="H881" s="24">
        <v>47.381086783799994</v>
      </c>
    </row>
    <row r="882" spans="2:8" x14ac:dyDescent="0.3">
      <c r="B882" s="16">
        <v>0.29166666666666669</v>
      </c>
      <c r="C882" s="17">
        <v>1.505665</v>
      </c>
      <c r="D882" s="1">
        <v>42023.291666666664</v>
      </c>
      <c r="E882" s="24">
        <v>34.619999999999997</v>
      </c>
      <c r="F882" s="24">
        <v>50.260007121659996</v>
      </c>
      <c r="G882" s="24">
        <v>280.05369000000002</v>
      </c>
      <c r="H882" s="24">
        <v>229.79368287834001</v>
      </c>
    </row>
    <row r="883" spans="2:8" x14ac:dyDescent="0.3">
      <c r="B883" s="16">
        <v>0.3125</v>
      </c>
      <c r="C883" s="17">
        <v>2.4392620000000003</v>
      </c>
      <c r="D883" s="1">
        <v>42023.3125</v>
      </c>
      <c r="E883" s="24">
        <v>34.18</v>
      </c>
      <c r="F883" s="24">
        <v>80.389186849272008</v>
      </c>
      <c r="G883" s="24">
        <v>453.70273200000003</v>
      </c>
      <c r="H883" s="24">
        <v>373.31354515072803</v>
      </c>
    </row>
    <row r="884" spans="2:8" x14ac:dyDescent="0.3">
      <c r="B884" s="16">
        <v>0.33333333333333331</v>
      </c>
      <c r="C884" s="17">
        <v>4.6832259999999994</v>
      </c>
      <c r="D884" s="1">
        <v>42023.333333333336</v>
      </c>
      <c r="E884" s="24">
        <v>36.590000000000003</v>
      </c>
      <c r="F884" s="24">
        <v>165.22457857162797</v>
      </c>
      <c r="G884" s="24">
        <v>871.08003599999995</v>
      </c>
      <c r="H884" s="24">
        <v>705.85545742837201</v>
      </c>
    </row>
    <row r="885" spans="2:8" x14ac:dyDescent="0.3">
      <c r="B885" s="16">
        <v>0.35416666666666669</v>
      </c>
      <c r="C885" s="17">
        <v>5.0132690000000002</v>
      </c>
      <c r="D885" s="1">
        <v>42023.354166666664</v>
      </c>
      <c r="E885" s="24">
        <v>33.61</v>
      </c>
      <c r="F885" s="24">
        <v>162.46381532497801</v>
      </c>
      <c r="G885" s="24">
        <v>932.46803399999999</v>
      </c>
      <c r="H885" s="24">
        <v>770.004218675022</v>
      </c>
    </row>
    <row r="886" spans="2:8" x14ac:dyDescent="0.3">
      <c r="B886" s="16">
        <v>0.375</v>
      </c>
      <c r="C886" s="17">
        <v>4.9640249999999995</v>
      </c>
      <c r="D886" s="1">
        <v>42023.375</v>
      </c>
      <c r="E886" s="24">
        <v>32.81</v>
      </c>
      <c r="F886" s="24">
        <v>157.03892641304998</v>
      </c>
      <c r="G886" s="24">
        <v>923.30864999999994</v>
      </c>
      <c r="H886" s="24">
        <v>766.26972358695002</v>
      </c>
    </row>
    <row r="887" spans="2:8" x14ac:dyDescent="0.3">
      <c r="B887" s="16">
        <v>0.39583333333333331</v>
      </c>
      <c r="C887" s="17">
        <v>4.7991960000000002</v>
      </c>
      <c r="D887" s="1">
        <v>42023.395833333336</v>
      </c>
      <c r="E887" s="24">
        <v>32.81</v>
      </c>
      <c r="F887" s="24">
        <v>151.82449473679202</v>
      </c>
      <c r="G887" s="24">
        <v>892.65045600000008</v>
      </c>
      <c r="H887" s="24">
        <v>740.825961263208</v>
      </c>
    </row>
    <row r="888" spans="2:8" x14ac:dyDescent="0.3">
      <c r="B888" s="16">
        <v>0.41666666666666669</v>
      </c>
      <c r="C888" s="17">
        <v>5.5523090000000002</v>
      </c>
      <c r="D888" s="1">
        <v>42023.416666666664</v>
      </c>
      <c r="E888" s="24">
        <v>33.159999999999997</v>
      </c>
      <c r="F888" s="24">
        <v>177.52326496144798</v>
      </c>
      <c r="G888" s="24">
        <v>1032.729474</v>
      </c>
      <c r="H888" s="24">
        <v>855.20620903855206</v>
      </c>
    </row>
    <row r="889" spans="2:8" x14ac:dyDescent="0.3">
      <c r="B889" s="16">
        <v>0.4375</v>
      </c>
      <c r="C889" s="17">
        <v>8.0322800000000001</v>
      </c>
      <c r="D889" s="1">
        <v>42023.4375</v>
      </c>
      <c r="E889" s="24">
        <v>33.020000000000003</v>
      </c>
      <c r="F889" s="24">
        <v>255.73079889552002</v>
      </c>
      <c r="G889" s="24">
        <v>1494.0040799999999</v>
      </c>
      <c r="H889" s="24">
        <v>1238.2732811044798</v>
      </c>
    </row>
    <row r="890" spans="2:8" x14ac:dyDescent="0.3">
      <c r="B890" s="16">
        <v>0.45833333333333331</v>
      </c>
      <c r="C890" s="17">
        <v>6.1312830000000007</v>
      </c>
      <c r="D890" s="1">
        <v>42023.458333333336</v>
      </c>
      <c r="E890" s="24">
        <v>34.08</v>
      </c>
      <c r="F890" s="24">
        <v>201.473566977888</v>
      </c>
      <c r="G890" s="24">
        <v>1140.4186380000001</v>
      </c>
      <c r="H890" s="24">
        <v>938.94507102211207</v>
      </c>
    </row>
    <row r="891" spans="2:8" x14ac:dyDescent="0.3">
      <c r="B891" s="16">
        <v>0.47916666666666669</v>
      </c>
      <c r="C891" s="17">
        <v>7.5626119999999997</v>
      </c>
      <c r="D891" s="1">
        <v>42023.479166666664</v>
      </c>
      <c r="E891" s="24">
        <v>33.44</v>
      </c>
      <c r="F891" s="24">
        <v>243.84014919897595</v>
      </c>
      <c r="G891" s="24">
        <v>1406.6458319999999</v>
      </c>
      <c r="H891" s="24">
        <v>1162.805682801024</v>
      </c>
    </row>
    <row r="892" spans="2:8" x14ac:dyDescent="0.3">
      <c r="B892" s="16">
        <v>0.5</v>
      </c>
      <c r="C892" s="17">
        <v>8.5857709999999994</v>
      </c>
      <c r="D892" s="1">
        <v>42023.5</v>
      </c>
      <c r="E892" s="24">
        <v>33.15</v>
      </c>
      <c r="F892" s="24">
        <v>274.42897320032995</v>
      </c>
      <c r="G892" s="24">
        <v>1596.9534059999999</v>
      </c>
      <c r="H892" s="24">
        <v>1322.52443279967</v>
      </c>
    </row>
    <row r="893" spans="2:8" x14ac:dyDescent="0.3">
      <c r="B893" s="16">
        <v>0.52083333333333337</v>
      </c>
      <c r="C893" s="17">
        <v>7.7499979999999997</v>
      </c>
      <c r="D893" s="1">
        <v>42023.520833333336</v>
      </c>
      <c r="E893" s="24">
        <v>33.840000000000003</v>
      </c>
      <c r="F893" s="24">
        <v>252.871026742944</v>
      </c>
      <c r="G893" s="24">
        <v>1441.499628</v>
      </c>
      <c r="H893" s="24">
        <v>1188.6286012570561</v>
      </c>
    </row>
    <row r="894" spans="2:8" x14ac:dyDescent="0.3">
      <c r="B894" s="16">
        <v>0.54166666666666663</v>
      </c>
      <c r="C894" s="17">
        <v>8.1301009999999998</v>
      </c>
      <c r="D894" s="1">
        <v>42023.541666666664</v>
      </c>
      <c r="E894" s="24">
        <v>33.54</v>
      </c>
      <c r="F894" s="24">
        <v>262.92151510606794</v>
      </c>
      <c r="G894" s="24">
        <v>1512.1987859999999</v>
      </c>
      <c r="H894" s="24">
        <v>1249.2772708939319</v>
      </c>
    </row>
    <row r="895" spans="2:8" x14ac:dyDescent="0.3">
      <c r="B895" s="16">
        <v>0.5625</v>
      </c>
      <c r="C895" s="17">
        <v>9.5839010000000009</v>
      </c>
      <c r="D895" s="1">
        <v>42023.5625</v>
      </c>
      <c r="E895" s="24">
        <v>33.9</v>
      </c>
      <c r="F895" s="24">
        <v>313.26302996837995</v>
      </c>
      <c r="G895" s="24">
        <v>1782.6055860000001</v>
      </c>
      <c r="H895" s="24">
        <v>1469.3425560316202</v>
      </c>
    </row>
    <row r="896" spans="2:8" x14ac:dyDescent="0.3">
      <c r="B896" s="16">
        <v>0.58333333333333337</v>
      </c>
      <c r="C896" s="17">
        <v>9.5396679999999989</v>
      </c>
      <c r="D896" s="1">
        <v>42023.583333333336</v>
      </c>
      <c r="E896" s="24">
        <v>33.49</v>
      </c>
      <c r="F896" s="24">
        <v>308.04597268874397</v>
      </c>
      <c r="G896" s="24">
        <v>1774.3782479999998</v>
      </c>
      <c r="H896" s="24">
        <v>1466.3322753112557</v>
      </c>
    </row>
    <row r="897" spans="2:8" x14ac:dyDescent="0.3">
      <c r="B897" s="16">
        <v>0.60416666666666663</v>
      </c>
      <c r="C897" s="17">
        <v>6.9481780000000004</v>
      </c>
      <c r="D897" s="1">
        <v>42023.604166666664</v>
      </c>
      <c r="E897" s="24">
        <v>32.79</v>
      </c>
      <c r="F897" s="24">
        <v>219.67441553300401</v>
      </c>
      <c r="G897" s="24">
        <v>1292.3611080000001</v>
      </c>
      <c r="H897" s="24">
        <v>1072.686692466996</v>
      </c>
    </row>
    <row r="898" spans="2:8" x14ac:dyDescent="0.3">
      <c r="B898" s="16">
        <v>0.625</v>
      </c>
      <c r="C898" s="17">
        <v>7.5584600000000002</v>
      </c>
      <c r="D898" s="1">
        <v>42023.625</v>
      </c>
      <c r="E898" s="24">
        <v>32.81</v>
      </c>
      <c r="F898" s="24">
        <v>239.11492060092002</v>
      </c>
      <c r="G898" s="24">
        <v>1405.87356</v>
      </c>
      <c r="H898" s="24">
        <v>1166.75863939908</v>
      </c>
    </row>
    <row r="899" spans="2:8" x14ac:dyDescent="0.3">
      <c r="B899" s="16">
        <v>0.64583333333333337</v>
      </c>
      <c r="C899" s="17">
        <v>6.1452830000000001</v>
      </c>
      <c r="D899" s="1">
        <v>42023.645833333336</v>
      </c>
      <c r="E899" s="24">
        <v>32.130000000000003</v>
      </c>
      <c r="F899" s="24">
        <v>190.37930643811799</v>
      </c>
      <c r="G899" s="24">
        <v>1143.0226379999999</v>
      </c>
      <c r="H899" s="24">
        <v>952.64333156188195</v>
      </c>
    </row>
    <row r="900" spans="2:8" x14ac:dyDescent="0.3">
      <c r="B900" s="16">
        <v>0.66666666666666663</v>
      </c>
      <c r="C900" s="17">
        <v>6.2483729999999991</v>
      </c>
      <c r="D900" s="1">
        <v>42023.666666666664</v>
      </c>
      <c r="E900" s="24">
        <v>32.58</v>
      </c>
      <c r="F900" s="24">
        <v>196.28411501422795</v>
      </c>
      <c r="G900" s="24">
        <v>1162.1973779999998</v>
      </c>
      <c r="H900" s="24">
        <v>965.91326298577189</v>
      </c>
    </row>
    <row r="901" spans="2:8" x14ac:dyDescent="0.3">
      <c r="B901" s="16">
        <v>0.6875</v>
      </c>
      <c r="C901" s="17">
        <v>4.409179</v>
      </c>
      <c r="D901" s="1">
        <v>42023.6875</v>
      </c>
      <c r="E901" s="24">
        <v>32.35</v>
      </c>
      <c r="F901" s="24">
        <v>137.53053817473</v>
      </c>
      <c r="G901" s="24">
        <v>820.10729400000002</v>
      </c>
      <c r="H901" s="24">
        <v>682.57675582527008</v>
      </c>
    </row>
    <row r="902" spans="2:8" x14ac:dyDescent="0.3">
      <c r="B902" s="16">
        <v>0.70833333333333337</v>
      </c>
      <c r="C902" s="17">
        <v>2.3331169999999997</v>
      </c>
      <c r="D902" s="1">
        <v>42023.708333333336</v>
      </c>
      <c r="E902" s="24">
        <v>33.19</v>
      </c>
      <c r="F902" s="24">
        <v>74.663938944365981</v>
      </c>
      <c r="G902" s="24">
        <v>433.95976199999996</v>
      </c>
      <c r="H902" s="24">
        <v>359.29582305563395</v>
      </c>
    </row>
    <row r="903" spans="2:8" x14ac:dyDescent="0.3">
      <c r="B903" s="16">
        <v>0.72916666666666663</v>
      </c>
      <c r="C903" s="17">
        <v>1.9689049999999999</v>
      </c>
      <c r="D903" s="1">
        <v>42023.729166666664</v>
      </c>
      <c r="E903" s="24">
        <v>31.51</v>
      </c>
      <c r="F903" s="24">
        <v>59.819157513509992</v>
      </c>
      <c r="G903" s="24">
        <v>366.21632999999997</v>
      </c>
      <c r="H903" s="24">
        <v>306.39717248648998</v>
      </c>
    </row>
    <row r="904" spans="2:8" x14ac:dyDescent="0.3">
      <c r="B904" s="16">
        <v>0.75</v>
      </c>
      <c r="C904" s="17">
        <v>1.6711389999999999</v>
      </c>
      <c r="D904" s="1">
        <v>42023.75</v>
      </c>
      <c r="E904" s="24">
        <v>31.48</v>
      </c>
      <c r="F904" s="24">
        <v>50.724108805223992</v>
      </c>
      <c r="G904" s="24">
        <v>310.83185399999996</v>
      </c>
      <c r="H904" s="24">
        <v>260.10774519477599</v>
      </c>
    </row>
    <row r="905" spans="2:8" x14ac:dyDescent="0.3">
      <c r="B905" s="16">
        <v>0.77083333333333337</v>
      </c>
      <c r="C905" s="17">
        <v>0.99242900000000001</v>
      </c>
      <c r="D905" s="1">
        <v>42023.770833333336</v>
      </c>
      <c r="E905" s="24">
        <v>31.59</v>
      </c>
      <c r="F905" s="24">
        <v>30.228472320461997</v>
      </c>
      <c r="G905" s="24">
        <v>184.59179399999999</v>
      </c>
      <c r="H905" s="24">
        <v>154.36332167953799</v>
      </c>
    </row>
    <row r="906" spans="2:8" x14ac:dyDescent="0.3">
      <c r="B906" s="16">
        <v>0.79166666666666663</v>
      </c>
      <c r="C906" s="17">
        <v>0.37638300000000002</v>
      </c>
      <c r="D906" s="1">
        <v>42023.791666666664</v>
      </c>
      <c r="E906" s="24">
        <v>28.89</v>
      </c>
      <c r="F906" s="24">
        <v>10.484426235654</v>
      </c>
      <c r="G906" s="24">
        <v>70.007238000000001</v>
      </c>
      <c r="H906" s="24">
        <v>59.522811764346002</v>
      </c>
    </row>
    <row r="907" spans="2:8" x14ac:dyDescent="0.3">
      <c r="B907" s="16">
        <v>0.8125</v>
      </c>
      <c r="C907" s="17">
        <v>7.783E-3</v>
      </c>
      <c r="D907" s="1">
        <v>42023.8125</v>
      </c>
      <c r="E907" s="24">
        <v>28.18</v>
      </c>
      <c r="F907" s="24">
        <v>0.21147310714799999</v>
      </c>
      <c r="G907" s="24">
        <v>1.447638</v>
      </c>
      <c r="H907" s="24">
        <v>1.2361648928519999</v>
      </c>
    </row>
    <row r="908" spans="2:8" x14ac:dyDescent="0.3">
      <c r="B908" s="16">
        <v>0.83333333333333337</v>
      </c>
      <c r="C908" s="17">
        <v>0</v>
      </c>
      <c r="D908" s="1">
        <v>42023.833333333336</v>
      </c>
      <c r="E908" s="24">
        <v>28.13</v>
      </c>
      <c r="F908" s="24">
        <v>0</v>
      </c>
      <c r="G908" s="24">
        <v>0</v>
      </c>
      <c r="H908" s="24">
        <v>0</v>
      </c>
    </row>
    <row r="909" spans="2:8" x14ac:dyDescent="0.3">
      <c r="B909" s="16">
        <v>0.85416666666666663</v>
      </c>
      <c r="C909" s="17">
        <v>0</v>
      </c>
      <c r="D909" s="1">
        <v>42023.854166666664</v>
      </c>
      <c r="E909" s="24">
        <v>29.43</v>
      </c>
      <c r="F909" s="24">
        <v>0</v>
      </c>
      <c r="G909" s="24">
        <v>0</v>
      </c>
      <c r="H909" s="24">
        <v>0</v>
      </c>
    </row>
    <row r="910" spans="2:8" x14ac:dyDescent="0.3">
      <c r="B910" s="16">
        <v>0.875</v>
      </c>
      <c r="C910" s="17">
        <v>0</v>
      </c>
      <c r="D910" s="1">
        <v>42023.875</v>
      </c>
      <c r="E910" s="24">
        <v>28.07</v>
      </c>
      <c r="F910" s="24">
        <v>0</v>
      </c>
      <c r="G910" s="24">
        <v>0</v>
      </c>
      <c r="H910" s="24">
        <v>0</v>
      </c>
    </row>
    <row r="911" spans="2:8" x14ac:dyDescent="0.3">
      <c r="B911" s="16">
        <v>0.89583333333333337</v>
      </c>
      <c r="C911" s="17">
        <v>0</v>
      </c>
      <c r="D911" s="1">
        <v>42023.895833333336</v>
      </c>
      <c r="E911" s="24">
        <v>28.02</v>
      </c>
      <c r="F911" s="24">
        <v>0</v>
      </c>
      <c r="G911" s="24">
        <v>0</v>
      </c>
      <c r="H911" s="24">
        <v>0</v>
      </c>
    </row>
    <row r="912" spans="2:8" x14ac:dyDescent="0.3">
      <c r="B912" s="16">
        <v>0.91666666666666663</v>
      </c>
      <c r="C912" s="17">
        <v>0</v>
      </c>
      <c r="D912" s="1">
        <v>42023.916666666664</v>
      </c>
      <c r="E912" s="24">
        <v>26.43</v>
      </c>
      <c r="F912" s="24">
        <v>0</v>
      </c>
      <c r="G912" s="24">
        <v>0</v>
      </c>
      <c r="H912" s="24">
        <v>0</v>
      </c>
    </row>
    <row r="913" spans="1:8" x14ac:dyDescent="0.3">
      <c r="B913" s="16">
        <v>0.9375</v>
      </c>
      <c r="C913" s="17">
        <v>0</v>
      </c>
      <c r="D913" s="1">
        <v>42023.9375</v>
      </c>
      <c r="E913" s="24">
        <v>28.05</v>
      </c>
      <c r="F913" s="24">
        <v>0</v>
      </c>
      <c r="G913" s="24">
        <v>0</v>
      </c>
      <c r="H913" s="24">
        <v>0</v>
      </c>
    </row>
    <row r="914" spans="1:8" x14ac:dyDescent="0.3">
      <c r="B914" s="16">
        <v>0.95833333333333337</v>
      </c>
      <c r="C914" s="17">
        <v>0</v>
      </c>
      <c r="D914" s="1">
        <v>42023.958333333336</v>
      </c>
      <c r="E914" s="24">
        <v>27.37</v>
      </c>
      <c r="F914" s="24">
        <v>0</v>
      </c>
      <c r="G914" s="24">
        <v>0</v>
      </c>
      <c r="H914" s="24">
        <v>0</v>
      </c>
    </row>
    <row r="915" spans="1:8" x14ac:dyDescent="0.3">
      <c r="B915" s="16">
        <v>0.97916666666666663</v>
      </c>
      <c r="C915" s="17">
        <v>0</v>
      </c>
      <c r="D915" s="1">
        <v>42023.979166666664</v>
      </c>
      <c r="E915" s="24">
        <v>26.13</v>
      </c>
      <c r="F915" s="24">
        <v>0</v>
      </c>
      <c r="G915" s="24">
        <v>0</v>
      </c>
      <c r="H915" s="24">
        <v>0</v>
      </c>
    </row>
    <row r="916" spans="1:8" x14ac:dyDescent="0.3">
      <c r="B916" s="16">
        <v>0.99998842592592585</v>
      </c>
      <c r="C916" s="17">
        <v>0</v>
      </c>
      <c r="D916" s="1">
        <v>42024</v>
      </c>
      <c r="E916" s="24">
        <v>21.74</v>
      </c>
      <c r="F916" s="24">
        <v>0</v>
      </c>
      <c r="G916" s="24">
        <v>0</v>
      </c>
      <c r="H916" s="24">
        <v>0</v>
      </c>
    </row>
    <row r="917" spans="1:8" x14ac:dyDescent="0.3">
      <c r="A917" s="15">
        <v>42024</v>
      </c>
      <c r="B917" s="16">
        <v>2.0833333333333332E-2</v>
      </c>
      <c r="C917" s="17">
        <v>0</v>
      </c>
      <c r="D917" s="1">
        <v>42024.020833333336</v>
      </c>
      <c r="E917" s="24">
        <v>24.47</v>
      </c>
      <c r="F917" s="24">
        <v>0</v>
      </c>
      <c r="G917" s="24">
        <v>0</v>
      </c>
      <c r="H917" s="24">
        <v>0</v>
      </c>
    </row>
    <row r="918" spans="1:8" x14ac:dyDescent="0.3">
      <c r="B918" s="16">
        <v>4.1666666666666664E-2</v>
      </c>
      <c r="C918" s="17">
        <v>0</v>
      </c>
      <c r="D918" s="1">
        <v>42024.041666666664</v>
      </c>
      <c r="E918" s="24">
        <v>23.36</v>
      </c>
      <c r="F918" s="24">
        <v>0</v>
      </c>
      <c r="G918" s="24">
        <v>0</v>
      </c>
      <c r="H918" s="24">
        <v>0</v>
      </c>
    </row>
    <row r="919" spans="1:8" x14ac:dyDescent="0.3">
      <c r="B919" s="16">
        <v>6.25E-2</v>
      </c>
      <c r="C919" s="17">
        <v>0</v>
      </c>
      <c r="D919" s="1">
        <v>42024.0625</v>
      </c>
      <c r="E919" s="24">
        <v>19.41</v>
      </c>
      <c r="F919" s="24">
        <v>0</v>
      </c>
      <c r="G919" s="24">
        <v>0</v>
      </c>
      <c r="H919" s="24">
        <v>0</v>
      </c>
    </row>
    <row r="920" spans="1:8" x14ac:dyDescent="0.3">
      <c r="B920" s="16">
        <v>8.3333333333333329E-2</v>
      </c>
      <c r="C920" s="17">
        <v>0</v>
      </c>
      <c r="D920" s="1">
        <v>42024.083333333336</v>
      </c>
      <c r="E920" s="24">
        <v>18.940000000000001</v>
      </c>
      <c r="F920" s="24">
        <v>0</v>
      </c>
      <c r="G920" s="24">
        <v>0</v>
      </c>
      <c r="H920" s="24">
        <v>0</v>
      </c>
    </row>
    <row r="921" spans="1:8" x14ac:dyDescent="0.3">
      <c r="B921" s="16">
        <v>0.10416666666666667</v>
      </c>
      <c r="C921" s="17">
        <v>0</v>
      </c>
      <c r="D921" s="1">
        <v>42024.104166666664</v>
      </c>
      <c r="E921" s="24">
        <v>18.96</v>
      </c>
      <c r="F921" s="24">
        <v>0</v>
      </c>
      <c r="G921" s="24">
        <v>0</v>
      </c>
      <c r="H921" s="24">
        <v>0</v>
      </c>
    </row>
    <row r="922" spans="1:8" x14ac:dyDescent="0.3">
      <c r="B922" s="16">
        <v>0.125</v>
      </c>
      <c r="C922" s="17">
        <v>0</v>
      </c>
      <c r="D922" s="1">
        <v>42024.125</v>
      </c>
      <c r="E922" s="24">
        <v>18.96</v>
      </c>
      <c r="F922" s="24">
        <v>0</v>
      </c>
      <c r="G922" s="24">
        <v>0</v>
      </c>
      <c r="H922" s="24">
        <v>0</v>
      </c>
    </row>
    <row r="923" spans="1:8" x14ac:dyDescent="0.3">
      <c r="B923" s="16">
        <v>0.14583333333333334</v>
      </c>
      <c r="C923" s="17">
        <v>0</v>
      </c>
      <c r="D923" s="1">
        <v>42024.145833333336</v>
      </c>
      <c r="E923" s="24">
        <v>18.32</v>
      </c>
      <c r="F923" s="24">
        <v>0</v>
      </c>
      <c r="G923" s="24">
        <v>0</v>
      </c>
      <c r="H923" s="24">
        <v>0</v>
      </c>
    </row>
    <row r="924" spans="1:8" x14ac:dyDescent="0.3">
      <c r="B924" s="16">
        <v>0.16666666666666666</v>
      </c>
      <c r="C924" s="17">
        <v>0</v>
      </c>
      <c r="D924" s="1">
        <v>42024.166666666664</v>
      </c>
      <c r="E924" s="24">
        <v>18.96</v>
      </c>
      <c r="F924" s="24">
        <v>0</v>
      </c>
      <c r="G924" s="24">
        <v>0</v>
      </c>
      <c r="H924" s="24">
        <v>0</v>
      </c>
    </row>
    <row r="925" spans="1:8" x14ac:dyDescent="0.3">
      <c r="B925" s="16">
        <v>0.1875</v>
      </c>
      <c r="C925" s="17">
        <v>0</v>
      </c>
      <c r="D925" s="1">
        <v>42024.1875</v>
      </c>
      <c r="E925" s="24">
        <v>19.13</v>
      </c>
      <c r="F925" s="24">
        <v>0</v>
      </c>
      <c r="G925" s="24">
        <v>0</v>
      </c>
      <c r="H925" s="24">
        <v>0</v>
      </c>
    </row>
    <row r="926" spans="1:8" x14ac:dyDescent="0.3">
      <c r="B926" s="16">
        <v>0.20833333333333334</v>
      </c>
      <c r="C926" s="17">
        <v>0</v>
      </c>
      <c r="D926" s="1">
        <v>42024.208333333336</v>
      </c>
      <c r="E926" s="24">
        <v>19.23</v>
      </c>
      <c r="F926" s="24">
        <v>0</v>
      </c>
      <c r="G926" s="24">
        <v>0</v>
      </c>
      <c r="H926" s="24">
        <v>0</v>
      </c>
    </row>
    <row r="927" spans="1:8" x14ac:dyDescent="0.3">
      <c r="B927" s="16">
        <v>0.22916666666666666</v>
      </c>
      <c r="C927" s="17">
        <v>1.6549999999999998E-3</v>
      </c>
      <c r="D927" s="1">
        <v>42024.229166666664</v>
      </c>
      <c r="E927" s="24">
        <v>24.22</v>
      </c>
      <c r="F927" s="24">
        <v>3.8649089219999988E-2</v>
      </c>
      <c r="G927" s="24">
        <v>0.30782999999999994</v>
      </c>
      <c r="H927" s="24">
        <v>0.26918091077999995</v>
      </c>
    </row>
    <row r="928" spans="1:8" x14ac:dyDescent="0.3">
      <c r="B928" s="16">
        <v>0.25</v>
      </c>
      <c r="C928" s="17">
        <v>0.169686</v>
      </c>
      <c r="D928" s="1">
        <v>42024.25</v>
      </c>
      <c r="E928" s="24">
        <v>24.92</v>
      </c>
      <c r="F928" s="24">
        <v>4.0771921307039998</v>
      </c>
      <c r="G928" s="24">
        <v>31.561596000000002</v>
      </c>
      <c r="H928" s="24">
        <v>27.484403869296003</v>
      </c>
    </row>
    <row r="929" spans="2:8" x14ac:dyDescent="0.3">
      <c r="B929" s="16">
        <v>0.27083333333333331</v>
      </c>
      <c r="C929" s="17">
        <v>0.27954999999999997</v>
      </c>
      <c r="D929" s="1">
        <v>42024.270833333336</v>
      </c>
      <c r="E929" s="24">
        <v>26.24</v>
      </c>
      <c r="F929" s="24">
        <v>7.0727849663999987</v>
      </c>
      <c r="G929" s="24">
        <v>51.996299999999991</v>
      </c>
      <c r="H929" s="24">
        <v>44.92351503359999</v>
      </c>
    </row>
    <row r="930" spans="2:8" x14ac:dyDescent="0.3">
      <c r="B930" s="16">
        <v>0.29166666666666669</v>
      </c>
      <c r="C930" s="17">
        <v>0.52443799999999996</v>
      </c>
      <c r="D930" s="1">
        <v>42024.291666666664</v>
      </c>
      <c r="E930" s="24">
        <v>27.58</v>
      </c>
      <c r="F930" s="24">
        <v>13.946188838567998</v>
      </c>
      <c r="G930" s="24">
        <v>97.545468</v>
      </c>
      <c r="H930" s="24">
        <v>83.599279161432008</v>
      </c>
    </row>
    <row r="931" spans="2:8" x14ac:dyDescent="0.3">
      <c r="B931" s="16">
        <v>0.3125</v>
      </c>
      <c r="C931" s="17">
        <v>0.8864780000000001</v>
      </c>
      <c r="D931" s="1">
        <v>42024.3125</v>
      </c>
      <c r="E931" s="24">
        <v>27.96</v>
      </c>
      <c r="F931" s="24">
        <v>23.898588769296001</v>
      </c>
      <c r="G931" s="24">
        <v>164.88490800000002</v>
      </c>
      <c r="H931" s="24">
        <v>140.98631923070403</v>
      </c>
    </row>
    <row r="932" spans="2:8" x14ac:dyDescent="0.3">
      <c r="B932" s="16">
        <v>0.33333333333333331</v>
      </c>
      <c r="C932" s="17">
        <v>1.31914</v>
      </c>
      <c r="D932" s="1">
        <v>42024.333333333336</v>
      </c>
      <c r="E932" s="24">
        <v>28.93</v>
      </c>
      <c r="F932" s="24">
        <v>36.796494816840003</v>
      </c>
      <c r="G932" s="24">
        <v>245.36004</v>
      </c>
      <c r="H932" s="24">
        <v>208.56354518315999</v>
      </c>
    </row>
    <row r="933" spans="2:8" x14ac:dyDescent="0.3">
      <c r="B933" s="16">
        <v>0.35416666666666669</v>
      </c>
      <c r="C933" s="17">
        <v>1.058468</v>
      </c>
      <c r="D933" s="1">
        <v>42024.354166666664</v>
      </c>
      <c r="E933" s="24">
        <v>28.38</v>
      </c>
      <c r="F933" s="24">
        <v>28.963914118127999</v>
      </c>
      <c r="G933" s="24">
        <v>196.87504799999999</v>
      </c>
      <c r="H933" s="24">
        <v>167.91113388187199</v>
      </c>
    </row>
    <row r="934" spans="2:8" x14ac:dyDescent="0.3">
      <c r="B934" s="16">
        <v>0.375</v>
      </c>
      <c r="C934" s="17">
        <v>2.0128589999999997</v>
      </c>
      <c r="D934" s="1">
        <v>42024.375</v>
      </c>
      <c r="E934" s="24">
        <v>28.17</v>
      </c>
      <c r="F934" s="24">
        <v>54.672297908525991</v>
      </c>
      <c r="G934" s="24">
        <v>374.39177399999994</v>
      </c>
      <c r="H934" s="24">
        <v>319.71947609147395</v>
      </c>
    </row>
    <row r="935" spans="2:8" x14ac:dyDescent="0.3">
      <c r="B935" s="16">
        <v>0.39583333333333331</v>
      </c>
      <c r="C935" s="17">
        <v>2.1914910000000001</v>
      </c>
      <c r="D935" s="1">
        <v>42024.395833333336</v>
      </c>
      <c r="E935" s="24">
        <v>29.02</v>
      </c>
      <c r="F935" s="24">
        <v>61.320293756243998</v>
      </c>
      <c r="G935" s="24">
        <v>407.61732599999999</v>
      </c>
      <c r="H935" s="24">
        <v>346.29703224375601</v>
      </c>
    </row>
    <row r="936" spans="2:8" x14ac:dyDescent="0.3">
      <c r="B936" s="16">
        <v>0.41666666666666669</v>
      </c>
      <c r="C936" s="17">
        <v>2.3423219999999998</v>
      </c>
      <c r="D936" s="1">
        <v>42024.416666666664</v>
      </c>
      <c r="E936" s="24">
        <v>28.5</v>
      </c>
      <c r="F936" s="24">
        <v>64.366305863399987</v>
      </c>
      <c r="G936" s="24">
        <v>435.67189199999996</v>
      </c>
      <c r="H936" s="24">
        <v>371.30558613659997</v>
      </c>
    </row>
    <row r="937" spans="2:8" x14ac:dyDescent="0.3">
      <c r="B937" s="16">
        <v>0.4375</v>
      </c>
      <c r="C937" s="17">
        <v>2.6563220000000003</v>
      </c>
      <c r="D937" s="1">
        <v>42024.4375</v>
      </c>
      <c r="E937" s="24">
        <v>28.7</v>
      </c>
      <c r="F937" s="24">
        <v>73.507176797879993</v>
      </c>
      <c r="G937" s="24">
        <v>494.07589200000007</v>
      </c>
      <c r="H937" s="24">
        <v>420.56871520212007</v>
      </c>
    </row>
    <row r="938" spans="2:8" x14ac:dyDescent="0.3">
      <c r="B938" s="16">
        <v>0.45833333333333331</v>
      </c>
      <c r="C938" s="17">
        <v>1.9254229999999999</v>
      </c>
      <c r="D938" s="1">
        <v>42024.458333333336</v>
      </c>
      <c r="E938" s="24">
        <v>28.45</v>
      </c>
      <c r="F938" s="24">
        <v>52.817221770269988</v>
      </c>
      <c r="G938" s="24">
        <v>358.12867799999998</v>
      </c>
      <c r="H938" s="24">
        <v>305.31145622972997</v>
      </c>
    </row>
    <row r="939" spans="2:8" x14ac:dyDescent="0.3">
      <c r="B939" s="16">
        <v>0.47916666666666669</v>
      </c>
      <c r="C939" s="17">
        <v>2.6596770000000003</v>
      </c>
      <c r="D939" s="1">
        <v>42024.479166666664</v>
      </c>
      <c r="E939" s="24">
        <v>28.03</v>
      </c>
      <c r="F939" s="24">
        <v>71.881829592102008</v>
      </c>
      <c r="G939" s="24">
        <v>494.69992200000007</v>
      </c>
      <c r="H939" s="24">
        <v>422.81809240789806</v>
      </c>
    </row>
    <row r="940" spans="2:8" x14ac:dyDescent="0.3">
      <c r="B940" s="16">
        <v>0.5</v>
      </c>
      <c r="C940" s="17">
        <v>3.2045250000000003</v>
      </c>
      <c r="D940" s="1">
        <v>42024.5</v>
      </c>
      <c r="E940" s="24">
        <v>28.02</v>
      </c>
      <c r="F940" s="24">
        <v>86.576280200100001</v>
      </c>
      <c r="G940" s="24">
        <v>596.04165</v>
      </c>
      <c r="H940" s="24">
        <v>509.46536979990003</v>
      </c>
    </row>
    <row r="941" spans="2:8" x14ac:dyDescent="0.3">
      <c r="B941" s="16">
        <v>0.52083333333333337</v>
      </c>
      <c r="C941" s="17">
        <v>4.9429509999999999</v>
      </c>
      <c r="D941" s="1">
        <v>42024.520833333336</v>
      </c>
      <c r="E941" s="24">
        <v>28.06</v>
      </c>
      <c r="F941" s="24">
        <v>133.73377351885199</v>
      </c>
      <c r="G941" s="24">
        <v>919.38888599999996</v>
      </c>
      <c r="H941" s="24">
        <v>785.65511248114797</v>
      </c>
    </row>
    <row r="942" spans="2:8" x14ac:dyDescent="0.3">
      <c r="B942" s="16">
        <v>0.54166666666666663</v>
      </c>
      <c r="C942" s="17">
        <v>5.1348960000000003</v>
      </c>
      <c r="D942" s="1">
        <v>42024.541666666664</v>
      </c>
      <c r="E942" s="24">
        <v>28.08</v>
      </c>
      <c r="F942" s="24">
        <v>139.025953587456</v>
      </c>
      <c r="G942" s="24">
        <v>955.09065600000008</v>
      </c>
      <c r="H942" s="24">
        <v>816.06470241254408</v>
      </c>
    </row>
    <row r="943" spans="2:8" x14ac:dyDescent="0.3">
      <c r="B943" s="16">
        <v>0.5625</v>
      </c>
      <c r="C943" s="17">
        <v>5.7364280000000001</v>
      </c>
      <c r="D943" s="1">
        <v>42024.5625</v>
      </c>
      <c r="E943" s="24">
        <v>29.42</v>
      </c>
      <c r="F943" s="24">
        <v>162.72389927899201</v>
      </c>
      <c r="G943" s="24">
        <v>1066.975608</v>
      </c>
      <c r="H943" s="24">
        <v>904.25170872100796</v>
      </c>
    </row>
    <row r="944" spans="2:8" x14ac:dyDescent="0.3">
      <c r="B944" s="16">
        <v>0.58333333333333337</v>
      </c>
      <c r="C944" s="17">
        <v>5.0787699999999996</v>
      </c>
      <c r="D944" s="1">
        <v>42024.583333333336</v>
      </c>
      <c r="E944" s="24">
        <v>28.17</v>
      </c>
      <c r="F944" s="24">
        <v>137.94708245778</v>
      </c>
      <c r="G944" s="24">
        <v>944.65121999999997</v>
      </c>
      <c r="H944" s="24">
        <v>806.70413754222</v>
      </c>
    </row>
    <row r="945" spans="2:8" x14ac:dyDescent="0.3">
      <c r="B945" s="16">
        <v>0.60416666666666663</v>
      </c>
      <c r="C945" s="17">
        <v>7.2393850000000004</v>
      </c>
      <c r="D945" s="1">
        <v>42024.604166666664</v>
      </c>
      <c r="E945" s="24">
        <v>28.76</v>
      </c>
      <c r="F945" s="24">
        <v>200.75098388892002</v>
      </c>
      <c r="G945" s="24">
        <v>1346.5256100000001</v>
      </c>
      <c r="H945" s="24">
        <v>1145.7746261110801</v>
      </c>
    </row>
    <row r="946" spans="2:8" x14ac:dyDescent="0.3">
      <c r="B946" s="16">
        <v>0.625</v>
      </c>
      <c r="C946" s="17">
        <v>6.7355239999999998</v>
      </c>
      <c r="D946" s="1">
        <v>42024.625</v>
      </c>
      <c r="E946" s="24">
        <v>28.72</v>
      </c>
      <c r="F946" s="24">
        <v>186.51894515577598</v>
      </c>
      <c r="G946" s="24">
        <v>1252.807464</v>
      </c>
      <c r="H946" s="24">
        <v>1066.288518844224</v>
      </c>
    </row>
    <row r="947" spans="2:8" x14ac:dyDescent="0.3">
      <c r="B947" s="16">
        <v>0.64583333333333337</v>
      </c>
      <c r="C947" s="17">
        <v>4.1650219999999996</v>
      </c>
      <c r="D947" s="1">
        <v>42024.645833333336</v>
      </c>
      <c r="E947" s="24">
        <v>31.23</v>
      </c>
      <c r="F947" s="24">
        <v>125.41700085325198</v>
      </c>
      <c r="G947" s="24">
        <v>774.69409199999996</v>
      </c>
      <c r="H947" s="24">
        <v>649.27709114674803</v>
      </c>
    </row>
    <row r="948" spans="2:8" x14ac:dyDescent="0.3">
      <c r="B948" s="16">
        <v>0.66666666666666663</v>
      </c>
      <c r="C948" s="17">
        <v>4.6095740000000003</v>
      </c>
      <c r="D948" s="1">
        <v>42024.666666666664</v>
      </c>
      <c r="E948" s="24">
        <v>30.82</v>
      </c>
      <c r="F948" s="24">
        <v>136.98106954965598</v>
      </c>
      <c r="G948" s="24">
        <v>857.380764</v>
      </c>
      <c r="H948" s="24">
        <v>720.39969445034399</v>
      </c>
    </row>
    <row r="949" spans="2:8" x14ac:dyDescent="0.3">
      <c r="B949" s="16">
        <v>0.6875</v>
      </c>
      <c r="C949" s="17">
        <v>3.3113770000000002</v>
      </c>
      <c r="D949" s="1">
        <v>42024.6875</v>
      </c>
      <c r="E949" s="24">
        <v>30.53</v>
      </c>
      <c r="F949" s="24">
        <v>97.477090844802007</v>
      </c>
      <c r="G949" s="24">
        <v>615.91612200000009</v>
      </c>
      <c r="H949" s="24">
        <v>518.43903115519811</v>
      </c>
    </row>
    <row r="950" spans="2:8" x14ac:dyDescent="0.3">
      <c r="B950" s="16">
        <v>0.70833333333333337</v>
      </c>
      <c r="C950" s="17">
        <v>2.78782</v>
      </c>
      <c r="D950" s="1">
        <v>42024.708333333336</v>
      </c>
      <c r="E950" s="24">
        <v>28.71</v>
      </c>
      <c r="F950" s="24">
        <v>77.172940623240009</v>
      </c>
      <c r="G950" s="24">
        <v>518.53452000000004</v>
      </c>
      <c r="H950" s="24">
        <v>441.36157937676001</v>
      </c>
    </row>
    <row r="951" spans="2:8" x14ac:dyDescent="0.3">
      <c r="B951" s="16">
        <v>0.72916666666666663</v>
      </c>
      <c r="C951" s="17">
        <v>1.9428000000000001</v>
      </c>
      <c r="D951" s="1">
        <v>42024.729166666664</v>
      </c>
      <c r="E951" s="24">
        <v>28</v>
      </c>
      <c r="F951" s="24">
        <v>52.450937279999998</v>
      </c>
      <c r="G951" s="24">
        <v>361.36080000000004</v>
      </c>
      <c r="H951" s="24">
        <v>308.90986272000004</v>
      </c>
    </row>
    <row r="952" spans="2:8" x14ac:dyDescent="0.3">
      <c r="B952" s="16">
        <v>0.75</v>
      </c>
      <c r="C952" s="17">
        <v>1.035201</v>
      </c>
      <c r="D952" s="1">
        <v>42024.75</v>
      </c>
      <c r="E952" s="24">
        <v>28.03</v>
      </c>
      <c r="F952" s="24">
        <v>27.977886741726003</v>
      </c>
      <c r="G952" s="24">
        <v>192.54738600000002</v>
      </c>
      <c r="H952" s="24">
        <v>164.56949925827402</v>
      </c>
    </row>
    <row r="953" spans="2:8" x14ac:dyDescent="0.3">
      <c r="B953" s="16">
        <v>0.77083333333333337</v>
      </c>
      <c r="C953" s="17">
        <v>0.73638000000000003</v>
      </c>
      <c r="D953" s="1">
        <v>42024.770833333336</v>
      </c>
      <c r="E953" s="24">
        <v>26.86</v>
      </c>
      <c r="F953" s="24">
        <v>19.07107262856</v>
      </c>
      <c r="G953" s="24">
        <v>136.96668</v>
      </c>
      <c r="H953" s="24">
        <v>117.89560737143999</v>
      </c>
    </row>
    <row r="954" spans="2:8" x14ac:dyDescent="0.3">
      <c r="B954" s="16">
        <v>0.79166666666666663</v>
      </c>
      <c r="C954" s="17">
        <v>0.182029</v>
      </c>
      <c r="D954" s="1">
        <v>42024.791666666664</v>
      </c>
      <c r="E954" s="24">
        <v>26.78</v>
      </c>
      <c r="F954" s="24">
        <v>4.700221049004</v>
      </c>
      <c r="G954" s="24">
        <v>33.857393999999999</v>
      </c>
      <c r="H954" s="24">
        <v>29.157172950995999</v>
      </c>
    </row>
    <row r="955" spans="2:8" x14ac:dyDescent="0.3">
      <c r="B955" s="16">
        <v>0.8125</v>
      </c>
      <c r="C955" s="17">
        <v>0</v>
      </c>
      <c r="D955" s="1">
        <v>42024.8125</v>
      </c>
      <c r="E955" s="24">
        <v>27.63</v>
      </c>
      <c r="F955" s="24">
        <v>0</v>
      </c>
      <c r="G955" s="24">
        <v>0</v>
      </c>
      <c r="H955" s="24">
        <v>0</v>
      </c>
    </row>
    <row r="956" spans="2:8" x14ac:dyDescent="0.3">
      <c r="B956" s="16">
        <v>0.83333333333333337</v>
      </c>
      <c r="C956" s="17">
        <v>0</v>
      </c>
      <c r="D956" s="1">
        <v>42024.833333333336</v>
      </c>
      <c r="E956" s="24">
        <v>27.99</v>
      </c>
      <c r="F956" s="24">
        <v>0</v>
      </c>
      <c r="G956" s="24">
        <v>0</v>
      </c>
      <c r="H956" s="24">
        <v>0</v>
      </c>
    </row>
    <row r="957" spans="2:8" x14ac:dyDescent="0.3">
      <c r="B957" s="16">
        <v>0.85416666666666663</v>
      </c>
      <c r="C957" s="17">
        <v>0</v>
      </c>
      <c r="D957" s="1">
        <v>42024.854166666664</v>
      </c>
      <c r="E957" s="24">
        <v>27.51</v>
      </c>
      <c r="F957" s="24">
        <v>0</v>
      </c>
      <c r="G957" s="24">
        <v>0</v>
      </c>
      <c r="H957" s="24">
        <v>0</v>
      </c>
    </row>
    <row r="958" spans="2:8" x14ac:dyDescent="0.3">
      <c r="B958" s="16">
        <v>0.875</v>
      </c>
      <c r="C958" s="17">
        <v>0</v>
      </c>
      <c r="D958" s="1">
        <v>42024.875</v>
      </c>
      <c r="E958" s="24">
        <v>24.82</v>
      </c>
      <c r="F958" s="24">
        <v>0</v>
      </c>
      <c r="G958" s="24">
        <v>0</v>
      </c>
      <c r="H958" s="24">
        <v>0</v>
      </c>
    </row>
    <row r="959" spans="2:8" x14ac:dyDescent="0.3">
      <c r="B959" s="16">
        <v>0.89583333333333337</v>
      </c>
      <c r="C959" s="17">
        <v>0</v>
      </c>
      <c r="D959" s="1">
        <v>42024.895833333336</v>
      </c>
      <c r="E959" s="24">
        <v>23.99</v>
      </c>
      <c r="F959" s="24">
        <v>0</v>
      </c>
      <c r="G959" s="24">
        <v>0</v>
      </c>
      <c r="H959" s="24">
        <v>0</v>
      </c>
    </row>
    <row r="960" spans="2:8" x14ac:dyDescent="0.3">
      <c r="B960" s="16">
        <v>0.91666666666666663</v>
      </c>
      <c r="C960" s="17">
        <v>0</v>
      </c>
      <c r="D960" s="1">
        <v>42024.916666666664</v>
      </c>
      <c r="E960" s="24">
        <v>23.68</v>
      </c>
      <c r="F960" s="24">
        <v>0</v>
      </c>
      <c r="G960" s="24">
        <v>0</v>
      </c>
      <c r="H960" s="24">
        <v>0</v>
      </c>
    </row>
    <row r="961" spans="1:8" x14ac:dyDescent="0.3">
      <c r="B961" s="16">
        <v>0.9375</v>
      </c>
      <c r="C961" s="17">
        <v>0</v>
      </c>
      <c r="D961" s="1">
        <v>42024.9375</v>
      </c>
      <c r="E961" s="24">
        <v>25.97</v>
      </c>
      <c r="F961" s="24">
        <v>0</v>
      </c>
      <c r="G961" s="24">
        <v>0</v>
      </c>
      <c r="H961" s="24">
        <v>0</v>
      </c>
    </row>
    <row r="962" spans="1:8" x14ac:dyDescent="0.3">
      <c r="B962" s="16">
        <v>0.95833333333333337</v>
      </c>
      <c r="C962" s="17">
        <v>0</v>
      </c>
      <c r="D962" s="1">
        <v>42024.958333333336</v>
      </c>
      <c r="E962" s="24">
        <v>24.92</v>
      </c>
      <c r="F962" s="24">
        <v>0</v>
      </c>
      <c r="G962" s="24">
        <v>0</v>
      </c>
      <c r="H962" s="24">
        <v>0</v>
      </c>
    </row>
    <row r="963" spans="1:8" x14ac:dyDescent="0.3">
      <c r="B963" s="16">
        <v>0.97916666666666663</v>
      </c>
      <c r="C963" s="17">
        <v>0</v>
      </c>
      <c r="D963" s="1">
        <v>42024.979166666664</v>
      </c>
      <c r="E963" s="24">
        <v>28.09</v>
      </c>
      <c r="F963" s="24">
        <v>0</v>
      </c>
      <c r="G963" s="24">
        <v>0</v>
      </c>
      <c r="H963" s="24">
        <v>0</v>
      </c>
    </row>
    <row r="964" spans="1:8" x14ac:dyDescent="0.3">
      <c r="B964" s="16">
        <v>0.99998842592592585</v>
      </c>
      <c r="C964" s="17">
        <v>0</v>
      </c>
      <c r="D964" s="1">
        <v>42025</v>
      </c>
      <c r="E964" s="24">
        <v>28.05</v>
      </c>
      <c r="F964" s="24">
        <v>0</v>
      </c>
      <c r="G964" s="24">
        <v>0</v>
      </c>
      <c r="H964" s="24">
        <v>0</v>
      </c>
    </row>
    <row r="965" spans="1:8" x14ac:dyDescent="0.3">
      <c r="A965" s="15">
        <v>42025</v>
      </c>
      <c r="B965" s="16">
        <v>2.0833333333333332E-2</v>
      </c>
      <c r="C965" s="17">
        <v>0</v>
      </c>
      <c r="D965" s="1">
        <v>42025.020833333336</v>
      </c>
      <c r="E965" s="24">
        <v>25.99</v>
      </c>
      <c r="F965" s="24">
        <v>0</v>
      </c>
      <c r="G965" s="24">
        <v>0</v>
      </c>
      <c r="H965" s="24">
        <v>0</v>
      </c>
    </row>
    <row r="966" spans="1:8" x14ac:dyDescent="0.3">
      <c r="B966" s="16">
        <v>4.1666666666666664E-2</v>
      </c>
      <c r="C966" s="17">
        <v>0</v>
      </c>
      <c r="D966" s="1">
        <v>42025.041666666664</v>
      </c>
      <c r="E966" s="24">
        <v>26.79</v>
      </c>
      <c r="F966" s="24">
        <v>0</v>
      </c>
      <c r="G966" s="24">
        <v>0</v>
      </c>
      <c r="H966" s="24">
        <v>0</v>
      </c>
    </row>
    <row r="967" spans="1:8" x14ac:dyDescent="0.3">
      <c r="B967" s="16">
        <v>6.25E-2</v>
      </c>
      <c r="C967" s="17">
        <v>0</v>
      </c>
      <c r="D967" s="1">
        <v>42025.0625</v>
      </c>
      <c r="E967" s="24">
        <v>22.97</v>
      </c>
      <c r="F967" s="24">
        <v>0</v>
      </c>
      <c r="G967" s="24">
        <v>0</v>
      </c>
      <c r="H967" s="24">
        <v>0</v>
      </c>
    </row>
    <row r="968" spans="1:8" x14ac:dyDescent="0.3">
      <c r="B968" s="16">
        <v>8.3333333333333329E-2</v>
      </c>
      <c r="C968" s="17">
        <v>0</v>
      </c>
      <c r="D968" s="1">
        <v>42025.083333333336</v>
      </c>
      <c r="E968" s="24">
        <v>20.3</v>
      </c>
      <c r="F968" s="24">
        <v>0</v>
      </c>
      <c r="G968" s="24">
        <v>0</v>
      </c>
      <c r="H968" s="24">
        <v>0</v>
      </c>
    </row>
    <row r="969" spans="1:8" x14ac:dyDescent="0.3">
      <c r="B969" s="16">
        <v>0.10416666666666667</v>
      </c>
      <c r="C969" s="17">
        <v>0</v>
      </c>
      <c r="D969" s="1">
        <v>42025.104166666664</v>
      </c>
      <c r="E969" s="24">
        <v>18.98</v>
      </c>
      <c r="F969" s="24">
        <v>0</v>
      </c>
      <c r="G969" s="24">
        <v>0</v>
      </c>
      <c r="H969" s="24">
        <v>0</v>
      </c>
    </row>
    <row r="970" spans="1:8" x14ac:dyDescent="0.3">
      <c r="B970" s="16">
        <v>0.125</v>
      </c>
      <c r="C970" s="17">
        <v>0</v>
      </c>
      <c r="D970" s="1">
        <v>42025.125</v>
      </c>
      <c r="E970" s="24">
        <v>18.72</v>
      </c>
      <c r="F970" s="24">
        <v>0</v>
      </c>
      <c r="G970" s="24">
        <v>0</v>
      </c>
      <c r="H970" s="24">
        <v>0</v>
      </c>
    </row>
    <row r="971" spans="1:8" x14ac:dyDescent="0.3">
      <c r="B971" s="16">
        <v>0.14583333333333334</v>
      </c>
      <c r="C971" s="17">
        <v>0</v>
      </c>
      <c r="D971" s="1">
        <v>42025.145833333336</v>
      </c>
      <c r="E971" s="24">
        <v>18.96</v>
      </c>
      <c r="F971" s="24">
        <v>0</v>
      </c>
      <c r="G971" s="24">
        <v>0</v>
      </c>
      <c r="H971" s="24">
        <v>0</v>
      </c>
    </row>
    <row r="972" spans="1:8" x14ac:dyDescent="0.3">
      <c r="B972" s="16">
        <v>0.16666666666666666</v>
      </c>
      <c r="C972" s="17">
        <v>0</v>
      </c>
      <c r="D972" s="1">
        <v>42025.166666666664</v>
      </c>
      <c r="E972" s="24">
        <v>19.23</v>
      </c>
      <c r="F972" s="24">
        <v>0</v>
      </c>
      <c r="G972" s="24">
        <v>0</v>
      </c>
      <c r="H972" s="24">
        <v>0</v>
      </c>
    </row>
    <row r="973" spans="1:8" x14ac:dyDescent="0.3">
      <c r="B973" s="16">
        <v>0.1875</v>
      </c>
      <c r="C973" s="17">
        <v>0</v>
      </c>
      <c r="D973" s="1">
        <v>42025.1875</v>
      </c>
      <c r="E973" s="24">
        <v>24.3</v>
      </c>
      <c r="F973" s="24">
        <v>0</v>
      </c>
      <c r="G973" s="24">
        <v>0</v>
      </c>
      <c r="H973" s="24">
        <v>0</v>
      </c>
    </row>
    <row r="974" spans="1:8" x14ac:dyDescent="0.3">
      <c r="B974" s="16">
        <v>0.20833333333333334</v>
      </c>
      <c r="C974" s="17">
        <v>0</v>
      </c>
      <c r="D974" s="1">
        <v>42025.208333333336</v>
      </c>
      <c r="E974" s="24">
        <v>25.88</v>
      </c>
      <c r="F974" s="24">
        <v>0</v>
      </c>
      <c r="G974" s="24">
        <v>0</v>
      </c>
      <c r="H974" s="24">
        <v>0</v>
      </c>
    </row>
    <row r="975" spans="1:8" x14ac:dyDescent="0.3">
      <c r="B975" s="16">
        <v>0.22916666666666666</v>
      </c>
      <c r="C975" s="17">
        <v>1.2899999999999999E-4</v>
      </c>
      <c r="D975" s="1">
        <v>42025.229166666664</v>
      </c>
      <c r="E975" s="24">
        <v>25.68</v>
      </c>
      <c r="F975" s="24">
        <v>3.1941246239999997E-3</v>
      </c>
      <c r="G975" s="24">
        <v>2.3993999999999998E-2</v>
      </c>
      <c r="H975" s="24">
        <v>2.0799875375999997E-2</v>
      </c>
    </row>
    <row r="976" spans="1:8" x14ac:dyDescent="0.3">
      <c r="B976" s="16">
        <v>0.25</v>
      </c>
      <c r="C976" s="17">
        <v>7.6423000000000005E-2</v>
      </c>
      <c r="D976" s="1">
        <v>42025.25</v>
      </c>
      <c r="E976" s="24">
        <v>26.64</v>
      </c>
      <c r="F976" s="24">
        <v>1.9630231878240001</v>
      </c>
      <c r="G976" s="24">
        <v>14.214678000000001</v>
      </c>
      <c r="H976" s="24">
        <v>12.251654812176001</v>
      </c>
    </row>
    <row r="977" spans="2:8" x14ac:dyDescent="0.3">
      <c r="B977" s="16">
        <v>0.27083333333333331</v>
      </c>
      <c r="C977" s="17">
        <v>4.7393000000000005E-2</v>
      </c>
      <c r="D977" s="1">
        <v>42025.270833333336</v>
      </c>
      <c r="E977" s="24">
        <v>28.57</v>
      </c>
      <c r="F977" s="24">
        <v>1.3055441652420001</v>
      </c>
      <c r="G977" s="24">
        <v>8.8150980000000008</v>
      </c>
      <c r="H977" s="24">
        <v>7.5095538347580009</v>
      </c>
    </row>
    <row r="978" spans="2:8" x14ac:dyDescent="0.3">
      <c r="B978" s="16">
        <v>0.29166666666666669</v>
      </c>
      <c r="C978" s="17">
        <v>0.22968300000000003</v>
      </c>
      <c r="D978" s="1">
        <v>42025.291666666664</v>
      </c>
      <c r="E978" s="24">
        <v>30.21</v>
      </c>
      <c r="F978" s="24">
        <v>6.690317131206001</v>
      </c>
      <c r="G978" s="24">
        <v>42.721038000000007</v>
      </c>
      <c r="H978" s="24">
        <v>36.030720868794006</v>
      </c>
    </row>
    <row r="979" spans="2:8" x14ac:dyDescent="0.3">
      <c r="B979" s="16">
        <v>0.3125</v>
      </c>
      <c r="C979" s="17">
        <v>0.70077100000000003</v>
      </c>
      <c r="D979" s="1">
        <v>42025.3125</v>
      </c>
      <c r="E979" s="24">
        <v>30.31</v>
      </c>
      <c r="F979" s="24">
        <v>20.479963799441997</v>
      </c>
      <c r="G979" s="24">
        <v>130.34340600000002</v>
      </c>
      <c r="H979" s="24">
        <v>109.86344220055801</v>
      </c>
    </row>
    <row r="980" spans="2:8" x14ac:dyDescent="0.3">
      <c r="B980" s="16">
        <v>0.33333333333333331</v>
      </c>
      <c r="C980" s="17">
        <v>3.4001030000000001</v>
      </c>
      <c r="D980" s="1">
        <v>42025.333333333336</v>
      </c>
      <c r="E980" s="24">
        <v>31.98</v>
      </c>
      <c r="F980" s="24">
        <v>104.84257041694799</v>
      </c>
      <c r="G980" s="24">
        <v>632.41915800000004</v>
      </c>
      <c r="H980" s="24">
        <v>527.57658758305206</v>
      </c>
    </row>
    <row r="981" spans="2:8" x14ac:dyDescent="0.3">
      <c r="B981" s="16">
        <v>0.35416666666666669</v>
      </c>
      <c r="C981" s="17">
        <v>5.1729790000000007</v>
      </c>
      <c r="D981" s="1">
        <v>42025.354166666664</v>
      </c>
      <c r="E981" s="24">
        <v>34.119999999999997</v>
      </c>
      <c r="F981" s="24">
        <v>170.183270323416</v>
      </c>
      <c r="G981" s="24">
        <v>962.17409400000008</v>
      </c>
      <c r="H981" s="24">
        <v>791.99082367658411</v>
      </c>
    </row>
    <row r="982" spans="2:8" x14ac:dyDescent="0.3">
      <c r="B982" s="16">
        <v>0.375</v>
      </c>
      <c r="C982" s="17">
        <v>3.6338730000000004</v>
      </c>
      <c r="D982" s="1">
        <v>42025.375</v>
      </c>
      <c r="E982" s="24">
        <v>35.57</v>
      </c>
      <c r="F982" s="24">
        <v>124.62946692856201</v>
      </c>
      <c r="G982" s="24">
        <v>675.90037800000005</v>
      </c>
      <c r="H982" s="24">
        <v>551.27091107143804</v>
      </c>
    </row>
    <row r="983" spans="2:8" x14ac:dyDescent="0.3">
      <c r="B983" s="16">
        <v>0.39583333333333331</v>
      </c>
      <c r="C983" s="17">
        <v>5.3147120000000001</v>
      </c>
      <c r="D983" s="1">
        <v>42025.395833333336</v>
      </c>
      <c r="E983" s="24">
        <v>35.32</v>
      </c>
      <c r="F983" s="24">
        <v>180.99540836332798</v>
      </c>
      <c r="G983" s="24">
        <v>988.53643199999999</v>
      </c>
      <c r="H983" s="24">
        <v>807.54102363667198</v>
      </c>
    </row>
    <row r="984" spans="2:8" x14ac:dyDescent="0.3">
      <c r="B984" s="16">
        <v>0.41666666666666669</v>
      </c>
      <c r="C984" s="17">
        <v>7.2783280000000001</v>
      </c>
      <c r="D984" s="1">
        <v>42025.416666666664</v>
      </c>
      <c r="E984" s="24">
        <v>35.450000000000003</v>
      </c>
      <c r="F984" s="24">
        <v>248.77972875192</v>
      </c>
      <c r="G984" s="24">
        <v>1353.769008</v>
      </c>
      <c r="H984" s="24">
        <v>1104.98927924808</v>
      </c>
    </row>
    <row r="985" spans="2:8" x14ac:dyDescent="0.3">
      <c r="B985" s="16">
        <v>0.4375</v>
      </c>
      <c r="C985" s="17">
        <v>5.5721150000000002</v>
      </c>
      <c r="D985" s="1">
        <v>42025.4375</v>
      </c>
      <c r="E985" s="24">
        <v>34.950000000000003</v>
      </c>
      <c r="F985" s="24">
        <v>187.77353324085001</v>
      </c>
      <c r="G985" s="24">
        <v>1036.4133899999999</v>
      </c>
      <c r="H985" s="24">
        <v>848.63985675914989</v>
      </c>
    </row>
    <row r="986" spans="2:8" x14ac:dyDescent="0.3">
      <c r="B986" s="16">
        <v>0.45833333333333331</v>
      </c>
      <c r="C986" s="17">
        <v>6.5725020000000001</v>
      </c>
      <c r="D986" s="1">
        <v>42025.458333333336</v>
      </c>
      <c r="E986" s="24">
        <v>35.06</v>
      </c>
      <c r="F986" s="24">
        <v>222.182457379704</v>
      </c>
      <c r="G986" s="24">
        <v>1222.4853720000001</v>
      </c>
      <c r="H986" s="24">
        <v>1000.3029146202961</v>
      </c>
    </row>
    <row r="987" spans="2:8" x14ac:dyDescent="0.3">
      <c r="B987" s="16">
        <v>0.47916666666666669</v>
      </c>
      <c r="C987" s="17">
        <v>7.2511259999999993</v>
      </c>
      <c r="D987" s="1">
        <v>42025.479166666664</v>
      </c>
      <c r="E987" s="24">
        <v>36.49</v>
      </c>
      <c r="F987" s="24">
        <v>255.12113729890797</v>
      </c>
      <c r="G987" s="24">
        <v>1348.7094359999999</v>
      </c>
      <c r="H987" s="24">
        <v>1093.5882987010918</v>
      </c>
    </row>
    <row r="988" spans="2:8" x14ac:dyDescent="0.3">
      <c r="B988" s="16">
        <v>0.5</v>
      </c>
      <c r="C988" s="17">
        <v>7.830616</v>
      </c>
      <c r="D988" s="1">
        <v>42025.5</v>
      </c>
      <c r="E988" s="24">
        <v>38.47</v>
      </c>
      <c r="F988" s="24">
        <v>290.45926956878395</v>
      </c>
      <c r="G988" s="24">
        <v>1456.4945760000001</v>
      </c>
      <c r="H988" s="24">
        <v>1166.0353064312162</v>
      </c>
    </row>
    <row r="989" spans="2:8" x14ac:dyDescent="0.3">
      <c r="B989" s="16">
        <v>0.52083333333333337</v>
      </c>
      <c r="C989" s="17">
        <v>7.7755659999999995</v>
      </c>
      <c r="D989" s="1">
        <v>42025.520833333336</v>
      </c>
      <c r="E989" s="24">
        <v>37.369999999999997</v>
      </c>
      <c r="F989" s="24">
        <v>280.17039154916392</v>
      </c>
      <c r="G989" s="24">
        <v>1446.2552759999999</v>
      </c>
      <c r="H989" s="24">
        <v>1166.0848844508359</v>
      </c>
    </row>
    <row r="990" spans="2:8" x14ac:dyDescent="0.3">
      <c r="B990" s="16">
        <v>0.54166666666666663</v>
      </c>
      <c r="C990" s="17">
        <v>6.1451750000000001</v>
      </c>
      <c r="D990" s="1">
        <v>42025.541666666664</v>
      </c>
      <c r="E990" s="24">
        <v>38.28</v>
      </c>
      <c r="F990" s="24">
        <v>226.81580369579999</v>
      </c>
      <c r="G990" s="24">
        <v>1143.0025499999999</v>
      </c>
      <c r="H990" s="24">
        <v>916.18674630419991</v>
      </c>
    </row>
    <row r="991" spans="2:8" x14ac:dyDescent="0.3">
      <c r="B991" s="16">
        <v>0.5625</v>
      </c>
      <c r="C991" s="17">
        <v>3.3880179999999998</v>
      </c>
      <c r="D991" s="1">
        <v>42025.5625</v>
      </c>
      <c r="E991" s="24">
        <v>42.47</v>
      </c>
      <c r="F991" s="24">
        <v>138.73789380433197</v>
      </c>
      <c r="G991" s="24">
        <v>630.17134799999997</v>
      </c>
      <c r="H991" s="24">
        <v>491.43345419566799</v>
      </c>
    </row>
    <row r="992" spans="2:8" x14ac:dyDescent="0.3">
      <c r="B992" s="16">
        <v>0.58333333333333337</v>
      </c>
      <c r="C992" s="17">
        <v>1.8909530000000001</v>
      </c>
      <c r="D992" s="1">
        <v>42025.583333333336</v>
      </c>
      <c r="E992" s="24">
        <v>41.02</v>
      </c>
      <c r="F992" s="24">
        <v>74.789997324252013</v>
      </c>
      <c r="G992" s="24">
        <v>351.71725800000002</v>
      </c>
      <c r="H992" s="24">
        <v>276.92726067574802</v>
      </c>
    </row>
    <row r="993" spans="2:8" x14ac:dyDescent="0.3">
      <c r="B993" s="16">
        <v>0.60416666666666663</v>
      </c>
      <c r="C993" s="17">
        <v>3.6410550000000002</v>
      </c>
      <c r="D993" s="1">
        <v>42025.604166666664</v>
      </c>
      <c r="E993" s="24">
        <v>41.68</v>
      </c>
      <c r="F993" s="24">
        <v>146.32619402808001</v>
      </c>
      <c r="G993" s="24">
        <v>677.23622999999998</v>
      </c>
      <c r="H993" s="24">
        <v>530.91003597192002</v>
      </c>
    </row>
    <row r="994" spans="2:8" x14ac:dyDescent="0.3">
      <c r="B994" s="16">
        <v>0.625</v>
      </c>
      <c r="C994" s="17">
        <v>1.3458900000000003</v>
      </c>
      <c r="D994" s="1">
        <v>42025.625</v>
      </c>
      <c r="E994" s="24">
        <v>41.67</v>
      </c>
      <c r="F994" s="24">
        <v>54.075456440460009</v>
      </c>
      <c r="G994" s="24">
        <v>250.33554000000004</v>
      </c>
      <c r="H994" s="24">
        <v>196.26008355954002</v>
      </c>
    </row>
    <row r="995" spans="2:8" x14ac:dyDescent="0.3">
      <c r="B995" s="16">
        <v>0.64583333333333337</v>
      </c>
      <c r="C995" s="17">
        <v>1.6590739999999999</v>
      </c>
      <c r="D995" s="1">
        <v>42025.645833333336</v>
      </c>
      <c r="E995" s="24">
        <v>40.369999999999997</v>
      </c>
      <c r="F995" s="24">
        <v>64.579047317795997</v>
      </c>
      <c r="G995" s="24">
        <v>308.58776399999999</v>
      </c>
      <c r="H995" s="24">
        <v>244.00871668220401</v>
      </c>
    </row>
    <row r="996" spans="2:8" x14ac:dyDescent="0.3">
      <c r="B996" s="16">
        <v>0.66666666666666663</v>
      </c>
      <c r="C996" s="17">
        <v>1.0519299999999998</v>
      </c>
      <c r="D996" s="1">
        <v>42025.666666666664</v>
      </c>
      <c r="E996" s="24">
        <v>38.92</v>
      </c>
      <c r="F996" s="24">
        <v>39.475423661519997</v>
      </c>
      <c r="G996" s="24">
        <v>195.65897999999996</v>
      </c>
      <c r="H996" s="24">
        <v>156.18355633847995</v>
      </c>
    </row>
    <row r="997" spans="2:8" x14ac:dyDescent="0.3">
      <c r="B997" s="16">
        <v>0.6875</v>
      </c>
      <c r="C997" s="17">
        <v>2.0338240000000001</v>
      </c>
      <c r="D997" s="1">
        <v>42025.6875</v>
      </c>
      <c r="E997" s="24">
        <v>37.770000000000003</v>
      </c>
      <c r="F997" s="24">
        <v>74.067464817216006</v>
      </c>
      <c r="G997" s="24">
        <v>378.29126400000001</v>
      </c>
      <c r="H997" s="24">
        <v>304.22379918278398</v>
      </c>
    </row>
    <row r="998" spans="2:8" x14ac:dyDescent="0.3">
      <c r="B998" s="16">
        <v>0.70833333333333337</v>
      </c>
      <c r="C998" s="17">
        <v>2.4460150000000001</v>
      </c>
      <c r="D998" s="1">
        <v>42025.708333333336</v>
      </c>
      <c r="E998" s="24">
        <v>37.11</v>
      </c>
      <c r="F998" s="24">
        <v>87.521992773929995</v>
      </c>
      <c r="G998" s="24">
        <v>454.95879000000002</v>
      </c>
      <c r="H998" s="24">
        <v>367.43679722607004</v>
      </c>
    </row>
    <row r="999" spans="2:8" x14ac:dyDescent="0.3">
      <c r="B999" s="16">
        <v>0.72916666666666663</v>
      </c>
      <c r="C999" s="17">
        <v>1.0306850000000001</v>
      </c>
      <c r="D999" s="1">
        <v>42025.729166666664</v>
      </c>
      <c r="E999" s="24">
        <v>35.270000000000003</v>
      </c>
      <c r="F999" s="24">
        <v>35.050849043790002</v>
      </c>
      <c r="G999" s="24">
        <v>191.70741000000001</v>
      </c>
      <c r="H999" s="24">
        <v>156.65656095621</v>
      </c>
    </row>
    <row r="1000" spans="2:8" x14ac:dyDescent="0.3">
      <c r="B1000" s="16">
        <v>0.75</v>
      </c>
      <c r="C1000" s="17">
        <v>0.53284500000000001</v>
      </c>
      <c r="D1000" s="1">
        <v>42025.75</v>
      </c>
      <c r="E1000" s="24">
        <v>34.56</v>
      </c>
      <c r="F1000" s="24">
        <v>17.755861789439997</v>
      </c>
      <c r="G1000" s="24">
        <v>99.109170000000006</v>
      </c>
      <c r="H1000" s="24">
        <v>81.353308210560016</v>
      </c>
    </row>
    <row r="1001" spans="2:8" x14ac:dyDescent="0.3">
      <c r="B1001" s="16">
        <v>0.77083333333333337</v>
      </c>
      <c r="C1001" s="17">
        <v>0.37201800000000002</v>
      </c>
      <c r="D1001" s="1">
        <v>42025.770833333336</v>
      </c>
      <c r="E1001" s="24">
        <v>33.14</v>
      </c>
      <c r="F1001" s="24">
        <v>11.887309900583999</v>
      </c>
      <c r="G1001" s="24">
        <v>69.19534800000001</v>
      </c>
      <c r="H1001" s="24">
        <v>57.308038099416009</v>
      </c>
    </row>
    <row r="1002" spans="2:8" x14ac:dyDescent="0.3">
      <c r="B1002" s="16">
        <v>0.79166666666666663</v>
      </c>
      <c r="C1002" s="17">
        <v>0.44652900000000001</v>
      </c>
      <c r="D1002" s="1">
        <v>42025.791666666664</v>
      </c>
      <c r="E1002" s="24">
        <v>33.43</v>
      </c>
      <c r="F1002" s="24">
        <v>14.393061241973999</v>
      </c>
      <c r="G1002" s="24">
        <v>83.054394000000002</v>
      </c>
      <c r="H1002" s="24">
        <v>68.661332758026006</v>
      </c>
    </row>
    <row r="1003" spans="2:8" x14ac:dyDescent="0.3">
      <c r="B1003" s="16">
        <v>0.8125</v>
      </c>
      <c r="C1003" s="17">
        <v>5.1435999999999996E-2</v>
      </c>
      <c r="D1003" s="1">
        <v>42025.8125</v>
      </c>
      <c r="E1003" s="24">
        <v>31.92</v>
      </c>
      <c r="F1003" s="24">
        <v>1.5830593511039999</v>
      </c>
      <c r="G1003" s="24">
        <v>9.5670959999999994</v>
      </c>
      <c r="H1003" s="24">
        <v>7.9840366488959997</v>
      </c>
    </row>
    <row r="1004" spans="2:8" x14ac:dyDescent="0.3">
      <c r="B1004" s="16">
        <v>0.83333333333333337</v>
      </c>
      <c r="C1004" s="17">
        <v>0</v>
      </c>
      <c r="D1004" s="1">
        <v>42025.833333333336</v>
      </c>
      <c r="E1004" s="24">
        <v>32.729999999999997</v>
      </c>
      <c r="F1004" s="24">
        <v>0</v>
      </c>
      <c r="G1004" s="24">
        <v>0</v>
      </c>
      <c r="H1004" s="24">
        <v>0</v>
      </c>
    </row>
    <row r="1005" spans="2:8" x14ac:dyDescent="0.3">
      <c r="B1005" s="16">
        <v>0.85416666666666663</v>
      </c>
      <c r="C1005" s="17">
        <v>0</v>
      </c>
      <c r="D1005" s="1">
        <v>42025.854166666664</v>
      </c>
      <c r="E1005" s="24">
        <v>32.14</v>
      </c>
      <c r="F1005" s="24">
        <v>0</v>
      </c>
      <c r="G1005" s="24">
        <v>0</v>
      </c>
      <c r="H1005" s="24">
        <v>0</v>
      </c>
    </row>
    <row r="1006" spans="2:8" x14ac:dyDescent="0.3">
      <c r="B1006" s="16">
        <v>0.875</v>
      </c>
      <c r="C1006" s="17">
        <v>0</v>
      </c>
      <c r="D1006" s="1">
        <v>42025.875</v>
      </c>
      <c r="E1006" s="24">
        <v>30.28</v>
      </c>
      <c r="F1006" s="24">
        <v>0</v>
      </c>
      <c r="G1006" s="24">
        <v>0</v>
      </c>
      <c r="H1006" s="24">
        <v>0</v>
      </c>
    </row>
    <row r="1007" spans="2:8" x14ac:dyDescent="0.3">
      <c r="B1007" s="16">
        <v>0.89583333333333337</v>
      </c>
      <c r="C1007" s="17">
        <v>0</v>
      </c>
      <c r="D1007" s="1">
        <v>42025.895833333336</v>
      </c>
      <c r="E1007" s="24">
        <v>29.45</v>
      </c>
      <c r="F1007" s="24">
        <v>0</v>
      </c>
      <c r="G1007" s="24">
        <v>0</v>
      </c>
      <c r="H1007" s="24">
        <v>0</v>
      </c>
    </row>
    <row r="1008" spans="2:8" x14ac:dyDescent="0.3">
      <c r="B1008" s="16">
        <v>0.91666666666666663</v>
      </c>
      <c r="C1008" s="17">
        <v>0</v>
      </c>
      <c r="D1008" s="1">
        <v>42025.916666666664</v>
      </c>
      <c r="E1008" s="24">
        <v>28.06</v>
      </c>
      <c r="F1008" s="24">
        <v>0</v>
      </c>
      <c r="G1008" s="24">
        <v>0</v>
      </c>
      <c r="H1008" s="24">
        <v>0</v>
      </c>
    </row>
    <row r="1009" spans="1:8" x14ac:dyDescent="0.3">
      <c r="B1009" s="16">
        <v>0.9375</v>
      </c>
      <c r="C1009" s="17">
        <v>0</v>
      </c>
      <c r="D1009" s="1">
        <v>42025.9375</v>
      </c>
      <c r="E1009" s="24">
        <v>28.05</v>
      </c>
      <c r="F1009" s="24">
        <v>0</v>
      </c>
      <c r="G1009" s="24">
        <v>0</v>
      </c>
      <c r="H1009" s="24">
        <v>0</v>
      </c>
    </row>
    <row r="1010" spans="1:8" x14ac:dyDescent="0.3">
      <c r="B1010" s="16">
        <v>0.95833333333333337</v>
      </c>
      <c r="C1010" s="17">
        <v>0</v>
      </c>
      <c r="D1010" s="1">
        <v>42025.958333333336</v>
      </c>
      <c r="E1010" s="24">
        <v>28.99</v>
      </c>
      <c r="F1010" s="24">
        <v>0</v>
      </c>
      <c r="G1010" s="24">
        <v>0</v>
      </c>
      <c r="H1010" s="24">
        <v>0</v>
      </c>
    </row>
    <row r="1011" spans="1:8" x14ac:dyDescent="0.3">
      <c r="B1011" s="16">
        <v>0.97916666666666663</v>
      </c>
      <c r="C1011" s="17">
        <v>0</v>
      </c>
      <c r="D1011" s="1">
        <v>42025.979166666664</v>
      </c>
      <c r="E1011" s="24">
        <v>29.77</v>
      </c>
      <c r="F1011" s="24">
        <v>0</v>
      </c>
      <c r="G1011" s="24">
        <v>0</v>
      </c>
      <c r="H1011" s="24">
        <v>0</v>
      </c>
    </row>
    <row r="1012" spans="1:8" x14ac:dyDescent="0.3">
      <c r="B1012" s="16">
        <v>0.99998842592592585</v>
      </c>
      <c r="C1012" s="17">
        <v>0</v>
      </c>
      <c r="D1012" s="1">
        <v>42026</v>
      </c>
      <c r="E1012" s="24">
        <v>28.3</v>
      </c>
      <c r="F1012" s="24">
        <v>0</v>
      </c>
      <c r="G1012" s="24">
        <v>0</v>
      </c>
      <c r="H1012" s="24">
        <v>0</v>
      </c>
    </row>
    <row r="1013" spans="1:8" x14ac:dyDescent="0.3">
      <c r="A1013" s="15">
        <v>42026</v>
      </c>
      <c r="B1013" s="16">
        <v>2.0833333333333332E-2</v>
      </c>
      <c r="C1013" s="17">
        <v>0</v>
      </c>
      <c r="D1013" s="1">
        <v>42026.020833333336</v>
      </c>
      <c r="E1013" s="24">
        <v>28.33</v>
      </c>
      <c r="F1013" s="24">
        <v>0</v>
      </c>
      <c r="G1013" s="24">
        <v>0</v>
      </c>
      <c r="H1013" s="24">
        <v>0</v>
      </c>
    </row>
    <row r="1014" spans="1:8" x14ac:dyDescent="0.3">
      <c r="B1014" s="16">
        <v>4.1666666666666664E-2</v>
      </c>
      <c r="C1014" s="17">
        <v>0</v>
      </c>
      <c r="D1014" s="1">
        <v>42026.041666666664</v>
      </c>
      <c r="E1014" s="24">
        <v>27.99</v>
      </c>
      <c r="F1014" s="24">
        <v>0</v>
      </c>
      <c r="G1014" s="24">
        <v>0</v>
      </c>
      <c r="H1014" s="24">
        <v>0</v>
      </c>
    </row>
    <row r="1015" spans="1:8" x14ac:dyDescent="0.3">
      <c r="B1015" s="16">
        <v>6.25E-2</v>
      </c>
      <c r="C1015" s="17">
        <v>0</v>
      </c>
      <c r="D1015" s="1">
        <v>42026.0625</v>
      </c>
      <c r="E1015" s="24">
        <v>26.07</v>
      </c>
      <c r="F1015" s="24">
        <v>0</v>
      </c>
      <c r="G1015" s="24">
        <v>0</v>
      </c>
      <c r="H1015" s="24">
        <v>0</v>
      </c>
    </row>
    <row r="1016" spans="1:8" x14ac:dyDescent="0.3">
      <c r="B1016" s="16">
        <v>8.3333333333333329E-2</v>
      </c>
      <c r="C1016" s="17">
        <v>0</v>
      </c>
      <c r="D1016" s="1">
        <v>42026.083333333336</v>
      </c>
      <c r="E1016" s="24">
        <v>23.41</v>
      </c>
      <c r="F1016" s="24">
        <v>0</v>
      </c>
      <c r="G1016" s="24">
        <v>0</v>
      </c>
      <c r="H1016" s="24">
        <v>0</v>
      </c>
    </row>
    <row r="1017" spans="1:8" x14ac:dyDescent="0.3">
      <c r="B1017" s="16">
        <v>0.10416666666666667</v>
      </c>
      <c r="C1017" s="17">
        <v>0</v>
      </c>
      <c r="D1017" s="1">
        <v>42026.104166666664</v>
      </c>
      <c r="E1017" s="24">
        <v>21.53</v>
      </c>
      <c r="F1017" s="24">
        <v>0</v>
      </c>
      <c r="G1017" s="24">
        <v>0</v>
      </c>
      <c r="H1017" s="24">
        <v>0</v>
      </c>
    </row>
    <row r="1018" spans="1:8" x14ac:dyDescent="0.3">
      <c r="B1018" s="16">
        <v>0.125</v>
      </c>
      <c r="C1018" s="17">
        <v>0</v>
      </c>
      <c r="D1018" s="1">
        <v>42026.125</v>
      </c>
      <c r="E1018" s="24">
        <v>22.59</v>
      </c>
      <c r="F1018" s="24">
        <v>0</v>
      </c>
      <c r="G1018" s="24">
        <v>0</v>
      </c>
      <c r="H1018" s="24">
        <v>0</v>
      </c>
    </row>
    <row r="1019" spans="1:8" x14ac:dyDescent="0.3">
      <c r="B1019" s="16">
        <v>0.14583333333333334</v>
      </c>
      <c r="C1019" s="17">
        <v>0</v>
      </c>
      <c r="D1019" s="1">
        <v>42026.145833333336</v>
      </c>
      <c r="E1019" s="24">
        <v>21.7</v>
      </c>
      <c r="F1019" s="24">
        <v>0</v>
      </c>
      <c r="G1019" s="24">
        <v>0</v>
      </c>
      <c r="H1019" s="24">
        <v>0</v>
      </c>
    </row>
    <row r="1020" spans="1:8" x14ac:dyDescent="0.3">
      <c r="B1020" s="16">
        <v>0.16666666666666666</v>
      </c>
      <c r="C1020" s="17">
        <v>0</v>
      </c>
      <c r="D1020" s="1">
        <v>42026.166666666664</v>
      </c>
      <c r="E1020" s="24">
        <v>22.5</v>
      </c>
      <c r="F1020" s="24">
        <v>0</v>
      </c>
      <c r="G1020" s="24">
        <v>0</v>
      </c>
      <c r="H1020" s="24">
        <v>0</v>
      </c>
    </row>
    <row r="1021" spans="1:8" x14ac:dyDescent="0.3">
      <c r="B1021" s="16">
        <v>0.1875</v>
      </c>
      <c r="C1021" s="17">
        <v>0</v>
      </c>
      <c r="D1021" s="1">
        <v>42026.1875</v>
      </c>
      <c r="E1021" s="24">
        <v>26.35</v>
      </c>
      <c r="F1021" s="24">
        <v>0</v>
      </c>
      <c r="G1021" s="24">
        <v>0</v>
      </c>
      <c r="H1021" s="24">
        <v>0</v>
      </c>
    </row>
    <row r="1022" spans="1:8" x14ac:dyDescent="0.3">
      <c r="B1022" s="16">
        <v>0.20833333333333334</v>
      </c>
      <c r="C1022" s="17">
        <v>0</v>
      </c>
      <c r="D1022" s="1">
        <v>42026.208333333336</v>
      </c>
      <c r="E1022" s="24">
        <v>27.29</v>
      </c>
      <c r="F1022" s="24">
        <v>0</v>
      </c>
      <c r="G1022" s="24">
        <v>0</v>
      </c>
      <c r="H1022" s="24">
        <v>0</v>
      </c>
    </row>
    <row r="1023" spans="1:8" x14ac:dyDescent="0.3">
      <c r="B1023" s="16">
        <v>0.22916666666666666</v>
      </c>
      <c r="C1023" s="17">
        <v>1.9932999999999999E-2</v>
      </c>
      <c r="D1023" s="1">
        <v>42026.229166666664</v>
      </c>
      <c r="E1023" s="24">
        <v>27.78</v>
      </c>
      <c r="F1023" s="24">
        <v>0.533914893108</v>
      </c>
      <c r="G1023" s="24">
        <v>3.707538</v>
      </c>
      <c r="H1023" s="24">
        <v>3.1736231068920002</v>
      </c>
    </row>
    <row r="1024" spans="1:8" x14ac:dyDescent="0.3">
      <c r="B1024" s="16">
        <v>0.25</v>
      </c>
      <c r="C1024" s="17">
        <v>0.54856499999999997</v>
      </c>
      <c r="D1024" s="1">
        <v>42026.25</v>
      </c>
      <c r="E1024" s="24">
        <v>27.96</v>
      </c>
      <c r="F1024" s="24">
        <v>14.788781389079999</v>
      </c>
      <c r="G1024" s="24">
        <v>102.03308999999999</v>
      </c>
      <c r="H1024" s="24">
        <v>87.244308610919987</v>
      </c>
    </row>
    <row r="1025" spans="2:8" x14ac:dyDescent="0.3">
      <c r="B1025" s="16">
        <v>0.27083333333333331</v>
      </c>
      <c r="C1025" s="17">
        <v>0.80027000000000004</v>
      </c>
      <c r="D1025" s="1">
        <v>42026.270833333336</v>
      </c>
      <c r="E1025" s="24">
        <v>30.26</v>
      </c>
      <c r="F1025" s="24">
        <v>23.349231306840004</v>
      </c>
      <c r="G1025" s="24">
        <v>148.85022000000001</v>
      </c>
      <c r="H1025" s="24">
        <v>125.50098869316</v>
      </c>
    </row>
    <row r="1026" spans="2:8" x14ac:dyDescent="0.3">
      <c r="B1026" s="16">
        <v>0.29166666666666669</v>
      </c>
      <c r="C1026" s="17">
        <v>1.4699690000000001</v>
      </c>
      <c r="D1026" s="1">
        <v>42026.291666666664</v>
      </c>
      <c r="E1026" s="24">
        <v>31.09</v>
      </c>
      <c r="F1026" s="24">
        <v>44.065228373681997</v>
      </c>
      <c r="G1026" s="24">
        <v>273.41423400000002</v>
      </c>
      <c r="H1026" s="24">
        <v>229.34900562631802</v>
      </c>
    </row>
    <row r="1027" spans="2:8" x14ac:dyDescent="0.3">
      <c r="B1027" s="16">
        <v>0.3125</v>
      </c>
      <c r="C1027" s="17">
        <v>2.4613670000000001</v>
      </c>
      <c r="D1027" s="1">
        <v>42026.3125</v>
      </c>
      <c r="E1027" s="24">
        <v>31.26</v>
      </c>
      <c r="F1027" s="24">
        <v>74.18779691936399</v>
      </c>
      <c r="G1027" s="24">
        <v>457.81426200000004</v>
      </c>
      <c r="H1027" s="24">
        <v>383.62646508063608</v>
      </c>
    </row>
    <row r="1028" spans="2:8" x14ac:dyDescent="0.3">
      <c r="B1028" s="16">
        <v>0.33333333333333331</v>
      </c>
      <c r="C1028" s="17">
        <v>4.1174759999999999</v>
      </c>
      <c r="D1028" s="1">
        <v>42026.333333333336</v>
      </c>
      <c r="E1028" s="24">
        <v>34.93</v>
      </c>
      <c r="F1028" s="24">
        <v>138.67455764685599</v>
      </c>
      <c r="G1028" s="24">
        <v>765.85053600000003</v>
      </c>
      <c r="H1028" s="24">
        <v>627.17597835314405</v>
      </c>
    </row>
    <row r="1029" spans="2:8" x14ac:dyDescent="0.3">
      <c r="B1029" s="16">
        <v>0.35416666666666669</v>
      </c>
      <c r="C1029" s="17">
        <v>4.928135000000001</v>
      </c>
      <c r="D1029" s="1">
        <v>42026.354166666664</v>
      </c>
      <c r="E1029" s="24">
        <v>39.51</v>
      </c>
      <c r="F1029" s="24">
        <v>187.73997387417003</v>
      </c>
      <c r="G1029" s="24">
        <v>916.63311000000022</v>
      </c>
      <c r="H1029" s="24">
        <v>728.89313612583021</v>
      </c>
    </row>
    <row r="1030" spans="2:8" x14ac:dyDescent="0.3">
      <c r="B1030" s="16">
        <v>0.375</v>
      </c>
      <c r="C1030" s="17">
        <v>4.7339739999999999</v>
      </c>
      <c r="D1030" s="1">
        <v>42026.375</v>
      </c>
      <c r="E1030" s="24">
        <v>41.63</v>
      </c>
      <c r="F1030" s="24">
        <v>190.020040533204</v>
      </c>
      <c r="G1030" s="24">
        <v>880.51916399999993</v>
      </c>
      <c r="H1030" s="24">
        <v>690.49912346679594</v>
      </c>
    </row>
    <row r="1031" spans="2:8" x14ac:dyDescent="0.3">
      <c r="B1031" s="16">
        <v>0.39583333333333331</v>
      </c>
      <c r="C1031" s="17">
        <v>5.9331230000000001</v>
      </c>
      <c r="D1031" s="1">
        <v>42026.395833333336</v>
      </c>
      <c r="E1031" s="24">
        <v>41.63</v>
      </c>
      <c r="F1031" s="24">
        <v>238.153456894458</v>
      </c>
      <c r="G1031" s="24">
        <v>1103.560878</v>
      </c>
      <c r="H1031" s="24">
        <v>865.40742110554197</v>
      </c>
    </row>
    <row r="1032" spans="2:8" x14ac:dyDescent="0.3">
      <c r="B1032" s="16">
        <v>0.41666666666666669</v>
      </c>
      <c r="C1032" s="17">
        <v>8.8844850000000015</v>
      </c>
      <c r="D1032" s="1">
        <v>42026.416666666664</v>
      </c>
      <c r="E1032" s="24">
        <v>40.92</v>
      </c>
      <c r="F1032" s="24">
        <v>350.53792428204002</v>
      </c>
      <c r="G1032" s="24">
        <v>1652.5142100000003</v>
      </c>
      <c r="H1032" s="24">
        <v>1301.9762857179603</v>
      </c>
    </row>
    <row r="1033" spans="2:8" x14ac:dyDescent="0.3">
      <c r="B1033" s="16">
        <v>0.4375</v>
      </c>
      <c r="C1033" s="17">
        <v>8.9582210000000018</v>
      </c>
      <c r="D1033" s="1">
        <v>42026.4375</v>
      </c>
      <c r="E1033" s="24">
        <v>40.119999999999997</v>
      </c>
      <c r="F1033" s="24">
        <v>346.53716953058404</v>
      </c>
      <c r="G1033" s="24">
        <v>1666.2291060000002</v>
      </c>
      <c r="H1033" s="24">
        <v>1319.6919364694163</v>
      </c>
    </row>
    <row r="1034" spans="2:8" x14ac:dyDescent="0.3">
      <c r="B1034" s="16">
        <v>0.45833333333333331</v>
      </c>
      <c r="C1034" s="17">
        <v>6.3337869999999992</v>
      </c>
      <c r="D1034" s="1">
        <v>42026.458333333336</v>
      </c>
      <c r="E1034" s="24">
        <v>41.89</v>
      </c>
      <c r="F1034" s="24">
        <v>255.82379775000592</v>
      </c>
      <c r="G1034" s="24">
        <v>1178.0843819999998</v>
      </c>
      <c r="H1034" s="24">
        <v>922.26058424999383</v>
      </c>
    </row>
    <row r="1035" spans="2:8" x14ac:dyDescent="0.3">
      <c r="B1035" s="16">
        <v>0.47916666666666669</v>
      </c>
      <c r="C1035" s="17">
        <v>8.9374060000000011</v>
      </c>
      <c r="D1035" s="1">
        <v>42026.479166666664</v>
      </c>
      <c r="E1035" s="24">
        <v>41.85</v>
      </c>
      <c r="F1035" s="24">
        <v>360.64015130862003</v>
      </c>
      <c r="G1035" s="24">
        <v>1662.3575160000003</v>
      </c>
      <c r="H1035" s="24">
        <v>1301.7173646913802</v>
      </c>
    </row>
    <row r="1036" spans="2:8" x14ac:dyDescent="0.3">
      <c r="B1036" s="16">
        <v>0.5</v>
      </c>
      <c r="C1036" s="17">
        <v>9.0920839999999998</v>
      </c>
      <c r="D1036" s="1">
        <v>42026.5</v>
      </c>
      <c r="E1036" s="24">
        <v>38.840000000000003</v>
      </c>
      <c r="F1036" s="24">
        <v>340.49425433635201</v>
      </c>
      <c r="G1036" s="24">
        <v>1691.127624</v>
      </c>
      <c r="H1036" s="24">
        <v>1350.633369663648</v>
      </c>
    </row>
    <row r="1037" spans="2:8" x14ac:dyDescent="0.3">
      <c r="B1037" s="16">
        <v>0.52083333333333337</v>
      </c>
      <c r="C1037" s="17">
        <v>8.6512089999999997</v>
      </c>
      <c r="D1037" s="1">
        <v>42026.520833333336</v>
      </c>
      <c r="E1037" s="24">
        <v>41.22</v>
      </c>
      <c r="F1037" s="24">
        <v>343.83645348771591</v>
      </c>
      <c r="G1037" s="24">
        <v>1609.1248739999999</v>
      </c>
      <c r="H1037" s="24">
        <v>1265.2884205122839</v>
      </c>
    </row>
    <row r="1038" spans="2:8" x14ac:dyDescent="0.3">
      <c r="B1038" s="16">
        <v>0.54166666666666663</v>
      </c>
      <c r="C1038" s="17">
        <v>8.8921610000000015</v>
      </c>
      <c r="D1038" s="1">
        <v>42026.541666666664</v>
      </c>
      <c r="E1038" s="24">
        <v>42.48</v>
      </c>
      <c r="F1038" s="24">
        <v>364.21594310577603</v>
      </c>
      <c r="G1038" s="24">
        <v>1653.9419460000004</v>
      </c>
      <c r="H1038" s="24">
        <v>1289.7260028942244</v>
      </c>
    </row>
    <row r="1039" spans="2:8" x14ac:dyDescent="0.3">
      <c r="B1039" s="16">
        <v>0.5625</v>
      </c>
      <c r="C1039" s="17">
        <v>8.2828879999999998</v>
      </c>
      <c r="D1039" s="1">
        <v>42026.5625</v>
      </c>
      <c r="E1039" s="24">
        <v>48.68</v>
      </c>
      <c r="F1039" s="24">
        <v>388.77603447532795</v>
      </c>
      <c r="G1039" s="24">
        <v>1540.617168</v>
      </c>
      <c r="H1039" s="24">
        <v>1151.8411335246719</v>
      </c>
    </row>
    <row r="1040" spans="2:8" x14ac:dyDescent="0.3">
      <c r="B1040" s="16">
        <v>0.58333333333333337</v>
      </c>
      <c r="C1040" s="17">
        <v>7.862012</v>
      </c>
      <c r="D1040" s="1">
        <v>42026.583333333336</v>
      </c>
      <c r="E1040" s="24">
        <v>45.26</v>
      </c>
      <c r="F1040" s="24">
        <v>343.09578218030396</v>
      </c>
      <c r="G1040" s="24">
        <v>1462.3342319999999</v>
      </c>
      <c r="H1040" s="24">
        <v>1119.2384498196959</v>
      </c>
    </row>
    <row r="1041" spans="2:8" x14ac:dyDescent="0.3">
      <c r="B1041" s="16">
        <v>0.60416666666666663</v>
      </c>
      <c r="C1041" s="17">
        <v>8.8556039999999996</v>
      </c>
      <c r="D1041" s="1">
        <v>42026.604166666664</v>
      </c>
      <c r="E1041" s="24">
        <v>50.36</v>
      </c>
      <c r="F1041" s="24">
        <v>430.00255525564796</v>
      </c>
      <c r="G1041" s="24">
        <v>1647.1423439999999</v>
      </c>
      <c r="H1041" s="24">
        <v>1217.1397887443518</v>
      </c>
    </row>
    <row r="1042" spans="2:8" x14ac:dyDescent="0.3">
      <c r="B1042" s="16">
        <v>0.625</v>
      </c>
      <c r="C1042" s="17">
        <v>6.6420669999999999</v>
      </c>
      <c r="D1042" s="1">
        <v>42026.625</v>
      </c>
      <c r="E1042" s="24">
        <v>44.56</v>
      </c>
      <c r="F1042" s="24">
        <v>285.37476142238398</v>
      </c>
      <c r="G1042" s="24">
        <v>1235.4244619999999</v>
      </c>
      <c r="H1042" s="24">
        <v>950.04970057761602</v>
      </c>
    </row>
    <row r="1043" spans="2:8" x14ac:dyDescent="0.3">
      <c r="B1043" s="16">
        <v>0.64583333333333337</v>
      </c>
      <c r="C1043" s="17">
        <v>7.0391390000000005</v>
      </c>
      <c r="D1043" s="1">
        <v>42026.645833333336</v>
      </c>
      <c r="E1043" s="24">
        <v>46.08</v>
      </c>
      <c r="F1043" s="24">
        <v>312.75131092070399</v>
      </c>
      <c r="G1043" s="24">
        <v>1309.2798540000001</v>
      </c>
      <c r="H1043" s="24">
        <v>996.52854307929613</v>
      </c>
    </row>
    <row r="1044" spans="2:8" x14ac:dyDescent="0.3">
      <c r="B1044" s="16">
        <v>0.66666666666666663</v>
      </c>
      <c r="C1044" s="17">
        <v>2.5425659999999999</v>
      </c>
      <c r="D1044" s="1">
        <v>42026.666666666664</v>
      </c>
      <c r="E1044" s="24">
        <v>39.57</v>
      </c>
      <c r="F1044" s="24">
        <v>97.007522369003993</v>
      </c>
      <c r="G1044" s="24">
        <v>472.91727599999996</v>
      </c>
      <c r="H1044" s="24">
        <v>375.90975363099597</v>
      </c>
    </row>
    <row r="1045" spans="2:8" x14ac:dyDescent="0.3">
      <c r="B1045" s="16">
        <v>0.6875</v>
      </c>
      <c r="C1045" s="17">
        <v>3.6439379999999995</v>
      </c>
      <c r="D1045" s="1">
        <v>42026.6875</v>
      </c>
      <c r="E1045" s="24">
        <v>39.200000000000003</v>
      </c>
      <c r="F1045" s="24">
        <v>137.72861276831998</v>
      </c>
      <c r="G1045" s="24">
        <v>677.77246799999989</v>
      </c>
      <c r="H1045" s="24">
        <v>540.04385523167991</v>
      </c>
    </row>
    <row r="1046" spans="2:8" x14ac:dyDescent="0.3">
      <c r="B1046" s="16">
        <v>0.70833333333333337</v>
      </c>
      <c r="C1046" s="17">
        <v>1.7960540000000003</v>
      </c>
      <c r="D1046" s="1">
        <v>42026.708333333336</v>
      </c>
      <c r="E1046" s="24">
        <v>44.96</v>
      </c>
      <c r="F1046" s="24">
        <v>77.859716795327998</v>
      </c>
      <c r="G1046" s="24">
        <v>334.06604400000003</v>
      </c>
      <c r="H1046" s="24">
        <v>256.20632720467205</v>
      </c>
    </row>
    <row r="1047" spans="2:8" x14ac:dyDescent="0.3">
      <c r="B1047" s="16">
        <v>0.72916666666666663</v>
      </c>
      <c r="C1047" s="17">
        <v>1.5500279999999997</v>
      </c>
      <c r="D1047" s="1">
        <v>42026.729166666664</v>
      </c>
      <c r="E1047" s="24">
        <v>38.97</v>
      </c>
      <c r="F1047" s="24">
        <v>58.242106796471987</v>
      </c>
      <c r="G1047" s="24">
        <v>288.30520799999994</v>
      </c>
      <c r="H1047" s="24">
        <v>230.06310120352794</v>
      </c>
    </row>
    <row r="1048" spans="2:8" x14ac:dyDescent="0.3">
      <c r="B1048" s="16">
        <v>0.75</v>
      </c>
      <c r="C1048" s="17">
        <v>0.9234659999999999</v>
      </c>
      <c r="D1048" s="1">
        <v>42026.75</v>
      </c>
      <c r="E1048" s="24">
        <v>38.299999999999997</v>
      </c>
      <c r="F1048" s="24">
        <v>34.102546628759995</v>
      </c>
      <c r="G1048" s="24">
        <v>171.76467599999998</v>
      </c>
      <c r="H1048" s="24">
        <v>137.66212937123998</v>
      </c>
    </row>
    <row r="1049" spans="2:8" x14ac:dyDescent="0.3">
      <c r="B1049" s="16">
        <v>0.77083333333333337</v>
      </c>
      <c r="C1049" s="17">
        <v>0.44700200000000001</v>
      </c>
      <c r="D1049" s="1">
        <v>42026.770833333336</v>
      </c>
      <c r="E1049" s="24">
        <v>35.85</v>
      </c>
      <c r="F1049" s="24">
        <v>15.451325923139999</v>
      </c>
      <c r="G1049" s="24">
        <v>83.142372000000009</v>
      </c>
      <c r="H1049" s="24">
        <v>67.691046076860005</v>
      </c>
    </row>
    <row r="1050" spans="2:8" x14ac:dyDescent="0.3">
      <c r="B1050" s="16">
        <v>0.79166666666666663</v>
      </c>
      <c r="C1050" s="17">
        <v>0.20226500000000003</v>
      </c>
      <c r="D1050" s="1">
        <v>42026.791666666664</v>
      </c>
      <c r="E1050" s="24">
        <v>35.68</v>
      </c>
      <c r="F1050" s="24">
        <v>6.9584532158400005</v>
      </c>
      <c r="G1050" s="24">
        <v>37.621290000000002</v>
      </c>
      <c r="H1050" s="24">
        <v>30.66283678416</v>
      </c>
    </row>
    <row r="1051" spans="2:8" x14ac:dyDescent="0.3">
      <c r="B1051" s="16">
        <v>0.8125</v>
      </c>
      <c r="C1051" s="17">
        <v>1.9653E-2</v>
      </c>
      <c r="D1051" s="1">
        <v>42026.8125</v>
      </c>
      <c r="E1051" s="24">
        <v>33.270000000000003</v>
      </c>
      <c r="F1051" s="24">
        <v>0.63044728990200005</v>
      </c>
      <c r="G1051" s="24">
        <v>3.6554579999999999</v>
      </c>
      <c r="H1051" s="24">
        <v>3.0250107100979999</v>
      </c>
    </row>
    <row r="1052" spans="2:8" x14ac:dyDescent="0.3">
      <c r="B1052" s="16">
        <v>0.83333333333333337</v>
      </c>
      <c r="C1052" s="17">
        <v>0</v>
      </c>
      <c r="D1052" s="1">
        <v>42026.833333333336</v>
      </c>
      <c r="E1052" s="24">
        <v>34.229999999999997</v>
      </c>
      <c r="F1052" s="24">
        <v>0</v>
      </c>
      <c r="G1052" s="24">
        <v>0</v>
      </c>
      <c r="H1052" s="24">
        <v>0</v>
      </c>
    </row>
    <row r="1053" spans="2:8" x14ac:dyDescent="0.3">
      <c r="B1053" s="16">
        <v>0.85416666666666663</v>
      </c>
      <c r="C1053" s="17">
        <v>0</v>
      </c>
      <c r="D1053" s="1">
        <v>42026.854166666664</v>
      </c>
      <c r="E1053" s="24">
        <v>38.99</v>
      </c>
      <c r="F1053" s="24">
        <v>0</v>
      </c>
      <c r="G1053" s="24">
        <v>0</v>
      </c>
      <c r="H1053" s="24">
        <v>0</v>
      </c>
    </row>
    <row r="1054" spans="2:8" x14ac:dyDescent="0.3">
      <c r="B1054" s="16">
        <v>0.875</v>
      </c>
      <c r="C1054" s="17">
        <v>0</v>
      </c>
      <c r="D1054" s="1">
        <v>42026.875</v>
      </c>
      <c r="E1054" s="24">
        <v>33.9</v>
      </c>
      <c r="F1054" s="24">
        <v>0</v>
      </c>
      <c r="G1054" s="24">
        <v>0</v>
      </c>
      <c r="H1054" s="24">
        <v>0</v>
      </c>
    </row>
    <row r="1055" spans="2:8" x14ac:dyDescent="0.3">
      <c r="B1055" s="16">
        <v>0.89583333333333337</v>
      </c>
      <c r="C1055" s="17">
        <v>0</v>
      </c>
      <c r="D1055" s="1">
        <v>42026.895833333336</v>
      </c>
      <c r="E1055" s="24">
        <v>31.12</v>
      </c>
      <c r="F1055" s="24">
        <v>0</v>
      </c>
      <c r="G1055" s="24">
        <v>0</v>
      </c>
      <c r="H1055" s="24">
        <v>0</v>
      </c>
    </row>
    <row r="1056" spans="2:8" x14ac:dyDescent="0.3">
      <c r="B1056" s="16">
        <v>0.91666666666666663</v>
      </c>
      <c r="C1056" s="17">
        <v>0</v>
      </c>
      <c r="D1056" s="1">
        <v>42026.916666666664</v>
      </c>
      <c r="E1056" s="24">
        <v>28.67</v>
      </c>
      <c r="F1056" s="24">
        <v>0</v>
      </c>
      <c r="G1056" s="24">
        <v>0</v>
      </c>
      <c r="H1056" s="24">
        <v>0</v>
      </c>
    </row>
    <row r="1057" spans="1:8" x14ac:dyDescent="0.3">
      <c r="B1057" s="16">
        <v>0.9375</v>
      </c>
      <c r="C1057" s="17">
        <v>0</v>
      </c>
      <c r="D1057" s="1">
        <v>42026.9375</v>
      </c>
      <c r="E1057" s="24">
        <v>32.590000000000003</v>
      </c>
      <c r="F1057" s="24">
        <v>0</v>
      </c>
      <c r="G1057" s="24">
        <v>0</v>
      </c>
      <c r="H1057" s="24">
        <v>0</v>
      </c>
    </row>
    <row r="1058" spans="1:8" x14ac:dyDescent="0.3">
      <c r="B1058" s="16">
        <v>0.95833333333333337</v>
      </c>
      <c r="C1058" s="17">
        <v>0</v>
      </c>
      <c r="D1058" s="1">
        <v>42026.958333333336</v>
      </c>
      <c r="E1058" s="24">
        <v>32.340000000000003</v>
      </c>
      <c r="F1058" s="24">
        <v>0</v>
      </c>
      <c r="G1058" s="24">
        <v>0</v>
      </c>
      <c r="H1058" s="24">
        <v>0</v>
      </c>
    </row>
    <row r="1059" spans="1:8" x14ac:dyDescent="0.3">
      <c r="B1059" s="16">
        <v>0.97916666666666663</v>
      </c>
      <c r="C1059" s="17">
        <v>0</v>
      </c>
      <c r="D1059" s="1">
        <v>42026.979166666664</v>
      </c>
      <c r="E1059" s="24">
        <v>31.56</v>
      </c>
      <c r="F1059" s="24">
        <v>0</v>
      </c>
      <c r="G1059" s="24">
        <v>0</v>
      </c>
      <c r="H1059" s="24">
        <v>0</v>
      </c>
    </row>
    <row r="1060" spans="1:8" x14ac:dyDescent="0.3">
      <c r="B1060" s="16">
        <v>0.99998842592592585</v>
      </c>
      <c r="C1060" s="17">
        <v>0</v>
      </c>
      <c r="D1060" s="1">
        <v>42027</v>
      </c>
      <c r="E1060" s="24">
        <v>30.21</v>
      </c>
      <c r="F1060" s="24">
        <v>0</v>
      </c>
      <c r="G1060" s="24">
        <v>0</v>
      </c>
      <c r="H1060" s="24">
        <v>0</v>
      </c>
    </row>
    <row r="1061" spans="1:8" x14ac:dyDescent="0.3">
      <c r="A1061" s="15">
        <v>42027</v>
      </c>
      <c r="B1061" s="16">
        <v>2.0833333333333332E-2</v>
      </c>
      <c r="C1061" s="17">
        <v>0</v>
      </c>
      <c r="D1061" s="1">
        <v>42027.020833333336</v>
      </c>
      <c r="E1061" s="24">
        <v>31.71</v>
      </c>
      <c r="F1061" s="24">
        <v>0</v>
      </c>
      <c r="G1061" s="24">
        <v>0</v>
      </c>
      <c r="H1061" s="24">
        <v>0</v>
      </c>
    </row>
    <row r="1062" spans="1:8" x14ac:dyDescent="0.3">
      <c r="B1062" s="16">
        <v>4.1666666666666664E-2</v>
      </c>
      <c r="C1062" s="17">
        <v>0</v>
      </c>
      <c r="D1062" s="1">
        <v>42027.041666666664</v>
      </c>
      <c r="E1062" s="24">
        <v>30.81</v>
      </c>
      <c r="F1062" s="24">
        <v>0</v>
      </c>
      <c r="G1062" s="24">
        <v>0</v>
      </c>
      <c r="H1062" s="24">
        <v>0</v>
      </c>
    </row>
    <row r="1063" spans="1:8" x14ac:dyDescent="0.3">
      <c r="B1063" s="16">
        <v>6.25E-2</v>
      </c>
      <c r="C1063" s="17">
        <v>0</v>
      </c>
      <c r="D1063" s="1">
        <v>42027.0625</v>
      </c>
      <c r="E1063" s="24">
        <v>28.6</v>
      </c>
      <c r="F1063" s="24">
        <v>0</v>
      </c>
      <c r="G1063" s="24">
        <v>0</v>
      </c>
      <c r="H1063" s="24">
        <v>0</v>
      </c>
    </row>
    <row r="1064" spans="1:8" x14ac:dyDescent="0.3">
      <c r="B1064" s="16">
        <v>8.3333333333333329E-2</v>
      </c>
      <c r="C1064" s="17">
        <v>0</v>
      </c>
      <c r="D1064" s="1">
        <v>42027.083333333336</v>
      </c>
      <c r="E1064" s="24">
        <v>28</v>
      </c>
      <c r="F1064" s="24">
        <v>0</v>
      </c>
      <c r="G1064" s="24">
        <v>0</v>
      </c>
      <c r="H1064" s="24">
        <v>0</v>
      </c>
    </row>
    <row r="1065" spans="1:8" x14ac:dyDescent="0.3">
      <c r="B1065" s="16">
        <v>0.10416666666666667</v>
      </c>
      <c r="C1065" s="17">
        <v>0</v>
      </c>
      <c r="D1065" s="1">
        <v>42027.104166666664</v>
      </c>
      <c r="E1065" s="24">
        <v>27.87</v>
      </c>
      <c r="F1065" s="24">
        <v>0</v>
      </c>
      <c r="G1065" s="24">
        <v>0</v>
      </c>
      <c r="H1065" s="24">
        <v>0</v>
      </c>
    </row>
    <row r="1066" spans="1:8" x14ac:dyDescent="0.3">
      <c r="B1066" s="16">
        <v>0.125</v>
      </c>
      <c r="C1066" s="17">
        <v>0</v>
      </c>
      <c r="D1066" s="1">
        <v>42027.125</v>
      </c>
      <c r="E1066" s="24">
        <v>26.07</v>
      </c>
      <c r="F1066" s="24">
        <v>0</v>
      </c>
      <c r="G1066" s="24">
        <v>0</v>
      </c>
      <c r="H1066" s="24">
        <v>0</v>
      </c>
    </row>
    <row r="1067" spans="1:8" x14ac:dyDescent="0.3">
      <c r="B1067" s="16">
        <v>0.14583333333333334</v>
      </c>
      <c r="C1067" s="17">
        <v>0</v>
      </c>
      <c r="D1067" s="1">
        <v>42027.145833333336</v>
      </c>
      <c r="E1067" s="24">
        <v>24.02</v>
      </c>
      <c r="F1067" s="24">
        <v>0</v>
      </c>
      <c r="G1067" s="24">
        <v>0</v>
      </c>
      <c r="H1067" s="24">
        <v>0</v>
      </c>
    </row>
    <row r="1068" spans="1:8" x14ac:dyDescent="0.3">
      <c r="B1068" s="16">
        <v>0.16666666666666666</v>
      </c>
      <c r="C1068" s="17">
        <v>0</v>
      </c>
      <c r="D1068" s="1">
        <v>42027.166666666664</v>
      </c>
      <c r="E1068" s="24">
        <v>26.14</v>
      </c>
      <c r="F1068" s="24">
        <v>0</v>
      </c>
      <c r="G1068" s="24">
        <v>0</v>
      </c>
      <c r="H1068" s="24">
        <v>0</v>
      </c>
    </row>
    <row r="1069" spans="1:8" x14ac:dyDescent="0.3">
      <c r="B1069" s="16">
        <v>0.1875</v>
      </c>
      <c r="C1069" s="17">
        <v>0</v>
      </c>
      <c r="D1069" s="1">
        <v>42027.1875</v>
      </c>
      <c r="E1069" s="24">
        <v>28.03</v>
      </c>
      <c r="F1069" s="24">
        <v>0</v>
      </c>
      <c r="G1069" s="24">
        <v>0</v>
      </c>
      <c r="H1069" s="24">
        <v>0</v>
      </c>
    </row>
    <row r="1070" spans="1:8" x14ac:dyDescent="0.3">
      <c r="B1070" s="16">
        <v>0.20833333333333334</v>
      </c>
      <c r="C1070" s="17">
        <v>0</v>
      </c>
      <c r="D1070" s="1">
        <v>42027.208333333336</v>
      </c>
      <c r="E1070" s="24">
        <v>28.03</v>
      </c>
      <c r="F1070" s="24">
        <v>0</v>
      </c>
      <c r="G1070" s="24">
        <v>0</v>
      </c>
      <c r="H1070" s="24">
        <v>0</v>
      </c>
    </row>
    <row r="1071" spans="1:8" x14ac:dyDescent="0.3">
      <c r="B1071" s="16">
        <v>0.22916666666666666</v>
      </c>
      <c r="C1071" s="17">
        <v>5.6109999999999997E-3</v>
      </c>
      <c r="D1071" s="1">
        <v>42027.229166666664</v>
      </c>
      <c r="E1071" s="24">
        <v>28.25</v>
      </c>
      <c r="F1071" s="24">
        <v>0.15283606514999998</v>
      </c>
      <c r="G1071" s="24">
        <v>1.0436459999999999</v>
      </c>
      <c r="H1071" s="24">
        <v>0.89080993484999982</v>
      </c>
    </row>
    <row r="1072" spans="1:8" x14ac:dyDescent="0.3">
      <c r="B1072" s="16">
        <v>0.25</v>
      </c>
      <c r="C1072" s="17">
        <v>0.186803</v>
      </c>
      <c r="D1072" s="1">
        <v>42027.25</v>
      </c>
      <c r="E1072" s="24">
        <v>27.97</v>
      </c>
      <c r="F1072" s="24">
        <v>5.0378292092219992</v>
      </c>
      <c r="G1072" s="24">
        <v>34.745357999999996</v>
      </c>
      <c r="H1072" s="24">
        <v>29.707528790777996</v>
      </c>
    </row>
    <row r="1073" spans="2:8" x14ac:dyDescent="0.3">
      <c r="B1073" s="16">
        <v>0.27083333333333331</v>
      </c>
      <c r="C1073" s="17">
        <v>0.53256700000000001</v>
      </c>
      <c r="D1073" s="1">
        <v>42027.270833333336</v>
      </c>
      <c r="E1073" s="24">
        <v>33.03</v>
      </c>
      <c r="F1073" s="24">
        <v>16.960941379242001</v>
      </c>
      <c r="G1073" s="24">
        <v>99.057462000000001</v>
      </c>
      <c r="H1073" s="24">
        <v>82.096520620758</v>
      </c>
    </row>
    <row r="1074" spans="2:8" x14ac:dyDescent="0.3">
      <c r="B1074" s="16">
        <v>0.29166666666666669</v>
      </c>
      <c r="C1074" s="17">
        <v>1.5301369999999999</v>
      </c>
      <c r="D1074" s="1">
        <v>42027.291666666664</v>
      </c>
      <c r="E1074" s="24">
        <v>37.369999999999997</v>
      </c>
      <c r="F1074" s="24">
        <v>55.13413202509799</v>
      </c>
      <c r="G1074" s="24">
        <v>284.60548199999999</v>
      </c>
      <c r="H1074" s="24">
        <v>229.47134997490201</v>
      </c>
    </row>
    <row r="1075" spans="2:8" x14ac:dyDescent="0.3">
      <c r="B1075" s="16">
        <v>0.3125</v>
      </c>
      <c r="C1075" s="17">
        <v>3.0186010000000003</v>
      </c>
      <c r="D1075" s="1">
        <v>42027.3125</v>
      </c>
      <c r="E1075" s="24">
        <v>36.28</v>
      </c>
      <c r="F1075" s="24">
        <v>105.59421285477602</v>
      </c>
      <c r="G1075" s="24">
        <v>561.45978600000001</v>
      </c>
      <c r="H1075" s="24">
        <v>455.865573145224</v>
      </c>
    </row>
    <row r="1076" spans="2:8" x14ac:dyDescent="0.3">
      <c r="B1076" s="16">
        <v>0.33333333333333331</v>
      </c>
      <c r="C1076" s="17">
        <v>4.4417790000000004</v>
      </c>
      <c r="D1076" s="1">
        <v>42027.333333333336</v>
      </c>
      <c r="E1076" s="24">
        <v>38.630000000000003</v>
      </c>
      <c r="F1076" s="24">
        <v>165.44314673483402</v>
      </c>
      <c r="G1076" s="24">
        <v>826.17089400000009</v>
      </c>
      <c r="H1076" s="24">
        <v>660.72774726516604</v>
      </c>
    </row>
    <row r="1077" spans="2:8" x14ac:dyDescent="0.3">
      <c r="B1077" s="16">
        <v>0.35416666666666669</v>
      </c>
      <c r="C1077" s="17">
        <v>5.6741309999999991</v>
      </c>
      <c r="D1077" s="1">
        <v>42027.354166666664</v>
      </c>
      <c r="E1077" s="24">
        <v>43.33</v>
      </c>
      <c r="F1077" s="24">
        <v>237.05830478496594</v>
      </c>
      <c r="G1077" s="24">
        <v>1055.3883659999999</v>
      </c>
      <c r="H1077" s="24">
        <v>818.33006121503399</v>
      </c>
    </row>
    <row r="1078" spans="2:8" x14ac:dyDescent="0.3">
      <c r="B1078" s="16">
        <v>0.375</v>
      </c>
      <c r="C1078" s="17">
        <v>6.7500830000000001</v>
      </c>
      <c r="D1078" s="1">
        <v>42027.375</v>
      </c>
      <c r="E1078" s="24">
        <v>46.02</v>
      </c>
      <c r="F1078" s="24">
        <v>299.51794991617203</v>
      </c>
      <c r="G1078" s="24">
        <v>1255.5154379999999</v>
      </c>
      <c r="H1078" s="24">
        <v>955.99748808382788</v>
      </c>
    </row>
    <row r="1079" spans="2:8" x14ac:dyDescent="0.3">
      <c r="B1079" s="16">
        <v>0.39583333333333331</v>
      </c>
      <c r="C1079" s="17">
        <v>7.6289069999999999</v>
      </c>
      <c r="D1079" s="1">
        <v>42027.395833333336</v>
      </c>
      <c r="E1079" s="24">
        <v>54.6</v>
      </c>
      <c r="F1079" s="24">
        <v>401.62625026523995</v>
      </c>
      <c r="G1079" s="24">
        <v>1418.9767019999999</v>
      </c>
      <c r="H1079" s="24">
        <v>1017.35045173476</v>
      </c>
    </row>
    <row r="1080" spans="2:8" x14ac:dyDescent="0.3">
      <c r="B1080" s="16">
        <v>0.41666666666666669</v>
      </c>
      <c r="C1080" s="17">
        <v>8.3693339999999985</v>
      </c>
      <c r="D1080" s="1">
        <v>42027.416666666664</v>
      </c>
      <c r="E1080" s="24">
        <v>51.33</v>
      </c>
      <c r="F1080" s="24">
        <v>414.21830889092388</v>
      </c>
      <c r="G1080" s="24">
        <v>1556.6961239999998</v>
      </c>
      <c r="H1080" s="24">
        <v>1142.4778151090759</v>
      </c>
    </row>
    <row r="1081" spans="2:8" x14ac:dyDescent="0.3">
      <c r="B1081" s="16">
        <v>0.4375</v>
      </c>
      <c r="C1081" s="17">
        <v>8.9252770000000012</v>
      </c>
      <c r="D1081" s="1">
        <v>42027.4375</v>
      </c>
      <c r="E1081" s="24">
        <v>51.3</v>
      </c>
      <c r="F1081" s="24">
        <v>441.47508187841999</v>
      </c>
      <c r="G1081" s="24">
        <v>1660.1015220000002</v>
      </c>
      <c r="H1081" s="24">
        <v>1218.6264401215801</v>
      </c>
    </row>
    <row r="1082" spans="2:8" x14ac:dyDescent="0.3">
      <c r="B1082" s="16">
        <v>0.45833333333333331</v>
      </c>
      <c r="C1082" s="17">
        <v>9.3217029999999994</v>
      </c>
      <c r="D1082" s="1">
        <v>42027.458333333336</v>
      </c>
      <c r="E1082" s="24">
        <v>50.22</v>
      </c>
      <c r="F1082" s="24">
        <v>451.37665855717194</v>
      </c>
      <c r="G1082" s="24">
        <v>1733.8367579999999</v>
      </c>
      <c r="H1082" s="24">
        <v>1282.4600994428279</v>
      </c>
    </row>
    <row r="1083" spans="2:8" x14ac:dyDescent="0.3">
      <c r="B1083" s="16">
        <v>0.47916666666666669</v>
      </c>
      <c r="C1083" s="17">
        <v>9.3452929999999999</v>
      </c>
      <c r="D1083" s="1">
        <v>42027.479166666664</v>
      </c>
      <c r="E1083" s="24">
        <v>51.61</v>
      </c>
      <c r="F1083" s="24">
        <v>465.04385326206597</v>
      </c>
      <c r="G1083" s="24">
        <v>1738.224498</v>
      </c>
      <c r="H1083" s="24">
        <v>1273.180644737934</v>
      </c>
    </row>
    <row r="1084" spans="2:8" x14ac:dyDescent="0.3">
      <c r="B1084" s="16">
        <v>0.5</v>
      </c>
      <c r="C1084" s="17">
        <v>9.6058350000000008</v>
      </c>
      <c r="D1084" s="1">
        <v>42027.5</v>
      </c>
      <c r="E1084" s="24">
        <v>49.07</v>
      </c>
      <c r="F1084" s="24">
        <v>454.48369547049003</v>
      </c>
      <c r="G1084" s="24">
        <v>1786.6853100000001</v>
      </c>
      <c r="H1084" s="24">
        <v>1332.2016145295102</v>
      </c>
    </row>
    <row r="1085" spans="2:8" x14ac:dyDescent="0.3">
      <c r="B1085" s="16">
        <v>0.52083333333333337</v>
      </c>
      <c r="C1085" s="17">
        <v>4.8745890000000003</v>
      </c>
      <c r="D1085" s="1">
        <v>42027.520833333336</v>
      </c>
      <c r="E1085" s="24">
        <v>50.1</v>
      </c>
      <c r="F1085" s="24">
        <v>235.47394356138</v>
      </c>
      <c r="G1085" s="24">
        <v>906.67355400000008</v>
      </c>
      <c r="H1085" s="24">
        <v>671.19961043862008</v>
      </c>
    </row>
    <row r="1086" spans="2:8" x14ac:dyDescent="0.3">
      <c r="B1086" s="16">
        <v>0.54166666666666663</v>
      </c>
      <c r="C1086" s="17">
        <v>5.9681540000000002</v>
      </c>
      <c r="D1086" s="1">
        <v>42027.541666666664</v>
      </c>
      <c r="E1086" s="24">
        <v>56.91</v>
      </c>
      <c r="F1086" s="24">
        <v>327.48825847978799</v>
      </c>
      <c r="G1086" s="24">
        <v>1110.076644</v>
      </c>
      <c r="H1086" s="24">
        <v>782.588385520212</v>
      </c>
    </row>
    <row r="1087" spans="2:8" x14ac:dyDescent="0.3">
      <c r="B1087" s="16">
        <v>0.5625</v>
      </c>
      <c r="C1087" s="17">
        <v>2.4774320000000003</v>
      </c>
      <c r="D1087" s="1">
        <v>42027.5625</v>
      </c>
      <c r="E1087" s="24">
        <v>62.87</v>
      </c>
      <c r="F1087" s="24">
        <v>150.180079675728</v>
      </c>
      <c r="G1087" s="24">
        <v>460.80235200000004</v>
      </c>
      <c r="H1087" s="24">
        <v>310.62227232427205</v>
      </c>
    </row>
    <row r="1088" spans="2:8" x14ac:dyDescent="0.3">
      <c r="B1088" s="16">
        <v>0.58333333333333337</v>
      </c>
      <c r="C1088" s="17">
        <v>5.0918010000000002</v>
      </c>
      <c r="D1088" s="1">
        <v>42027.583333333336</v>
      </c>
      <c r="E1088" s="24">
        <v>66.739999999999995</v>
      </c>
      <c r="F1088" s="24">
        <v>327.660999345108</v>
      </c>
      <c r="G1088" s="24">
        <v>947.07498600000008</v>
      </c>
      <c r="H1088" s="24">
        <v>619.41398665489214</v>
      </c>
    </row>
    <row r="1089" spans="2:8" x14ac:dyDescent="0.3">
      <c r="B1089" s="16">
        <v>0.60416666666666663</v>
      </c>
      <c r="C1089" s="17">
        <v>7.7818660000000008</v>
      </c>
      <c r="D1089" s="1">
        <v>42027.604166666664</v>
      </c>
      <c r="E1089" s="24">
        <v>56.54</v>
      </c>
      <c r="F1089" s="24">
        <v>424.23517964968801</v>
      </c>
      <c r="G1089" s="24">
        <v>1447.4270760000002</v>
      </c>
      <c r="H1089" s="24">
        <v>1023.1918963503122</v>
      </c>
    </row>
    <row r="1090" spans="2:8" x14ac:dyDescent="0.3">
      <c r="B1090" s="16">
        <v>0.625</v>
      </c>
      <c r="C1090" s="17">
        <v>4.1354959999999998</v>
      </c>
      <c r="D1090" s="1">
        <v>42027.625</v>
      </c>
      <c r="E1090" s="24">
        <v>78.72</v>
      </c>
      <c r="F1090" s="24">
        <v>313.89168954470398</v>
      </c>
      <c r="G1090" s="24">
        <v>769.20225599999992</v>
      </c>
      <c r="H1090" s="24">
        <v>455.31056645529594</v>
      </c>
    </row>
    <row r="1091" spans="2:8" x14ac:dyDescent="0.3">
      <c r="B1091" s="16">
        <v>0.64583333333333337</v>
      </c>
      <c r="C1091" s="17">
        <v>2.7109860000000001</v>
      </c>
      <c r="D1091" s="1">
        <v>42027.645833333336</v>
      </c>
      <c r="E1091" s="24">
        <v>233.17</v>
      </c>
      <c r="F1091" s="24">
        <v>609.49068793880394</v>
      </c>
      <c r="G1091" s="24">
        <v>504.24339600000002</v>
      </c>
      <c r="H1091" s="24">
        <v>-105.24729193880393</v>
      </c>
    </row>
    <row r="1092" spans="2:8" x14ac:dyDescent="0.3">
      <c r="B1092" s="16">
        <v>0.66666666666666663</v>
      </c>
      <c r="C1092" s="17">
        <v>6.7217400000000005</v>
      </c>
      <c r="D1092" s="1">
        <v>42027.666666666664</v>
      </c>
      <c r="E1092" s="24">
        <v>102.73</v>
      </c>
      <c r="F1092" s="24">
        <v>665.80357846284005</v>
      </c>
      <c r="G1092" s="24">
        <v>1250.2436400000001</v>
      </c>
      <c r="H1092" s="24">
        <v>584.44006153716009</v>
      </c>
    </row>
    <row r="1093" spans="2:8" x14ac:dyDescent="0.3">
      <c r="B1093" s="16">
        <v>0.6875</v>
      </c>
      <c r="C1093" s="17">
        <v>2.4208759999999998</v>
      </c>
      <c r="D1093" s="1">
        <v>42027.6875</v>
      </c>
      <c r="E1093" s="24">
        <v>40.51</v>
      </c>
      <c r="F1093" s="24">
        <v>94.558791973991973</v>
      </c>
      <c r="G1093" s="24">
        <v>450.28293599999995</v>
      </c>
      <c r="H1093" s="24">
        <v>355.72414402600799</v>
      </c>
    </row>
    <row r="1094" spans="2:8" x14ac:dyDescent="0.3">
      <c r="B1094" s="16">
        <v>0.70833333333333337</v>
      </c>
      <c r="C1094" s="17">
        <v>3.8362470000000002</v>
      </c>
      <c r="D1094" s="1">
        <v>42027.708333333336</v>
      </c>
      <c r="E1094" s="24">
        <v>41.52</v>
      </c>
      <c r="F1094" s="24">
        <v>153.57871651924802</v>
      </c>
      <c r="G1094" s="24">
        <v>713.54194200000006</v>
      </c>
      <c r="H1094" s="24">
        <v>559.96322548075204</v>
      </c>
    </row>
    <row r="1095" spans="2:8" x14ac:dyDescent="0.3">
      <c r="B1095" s="16">
        <v>0.72916666666666663</v>
      </c>
      <c r="C1095" s="17">
        <v>2.2987539999999997</v>
      </c>
      <c r="D1095" s="1">
        <v>42027.729166666664</v>
      </c>
      <c r="E1095" s="24">
        <v>41.55</v>
      </c>
      <c r="F1095" s="24">
        <v>92.093855112539984</v>
      </c>
      <c r="G1095" s="24">
        <v>427.56824399999994</v>
      </c>
      <c r="H1095" s="24">
        <v>335.47438888745995</v>
      </c>
    </row>
    <row r="1096" spans="2:8" x14ac:dyDescent="0.3">
      <c r="B1096" s="16">
        <v>0.75</v>
      </c>
      <c r="C1096" s="17">
        <v>1.0182980000000001</v>
      </c>
      <c r="D1096" s="1">
        <v>42027.75</v>
      </c>
      <c r="E1096" s="24">
        <v>41.21</v>
      </c>
      <c r="F1096" s="24">
        <v>40.461747211236009</v>
      </c>
      <c r="G1096" s="24">
        <v>189.40342800000002</v>
      </c>
      <c r="H1096" s="24">
        <v>148.94168078876402</v>
      </c>
    </row>
    <row r="1097" spans="2:8" x14ac:dyDescent="0.3">
      <c r="B1097" s="16">
        <v>0.77083333333333337</v>
      </c>
      <c r="C1097" s="17">
        <v>0.33543999999999996</v>
      </c>
      <c r="D1097" s="1">
        <v>42027.770833333336</v>
      </c>
      <c r="E1097" s="24">
        <v>38.17</v>
      </c>
      <c r="F1097" s="24">
        <v>12.345370736159998</v>
      </c>
      <c r="G1097" s="24">
        <v>62.391839999999995</v>
      </c>
      <c r="H1097" s="24">
        <v>50.046469263839995</v>
      </c>
    </row>
    <row r="1098" spans="2:8" x14ac:dyDescent="0.3">
      <c r="B1098" s="16">
        <v>0.79166666666666663</v>
      </c>
      <c r="C1098" s="17">
        <v>0.104379</v>
      </c>
      <c r="D1098" s="1">
        <v>42027.791666666664</v>
      </c>
      <c r="E1098" s="24">
        <v>43.8</v>
      </c>
      <c r="F1098" s="24">
        <v>4.408129752839999</v>
      </c>
      <c r="G1098" s="24">
        <v>19.414494000000001</v>
      </c>
      <c r="H1098" s="24">
        <v>15.006364247160002</v>
      </c>
    </row>
    <row r="1099" spans="2:8" x14ac:dyDescent="0.3">
      <c r="B1099" s="16">
        <v>0.8125</v>
      </c>
      <c r="C1099" s="17">
        <v>0</v>
      </c>
      <c r="D1099" s="1">
        <v>42027.8125</v>
      </c>
      <c r="E1099" s="24">
        <v>45.54</v>
      </c>
      <c r="F1099" s="24">
        <v>0</v>
      </c>
      <c r="G1099" s="24">
        <v>0</v>
      </c>
      <c r="H1099" s="24">
        <v>0</v>
      </c>
    </row>
    <row r="1100" spans="2:8" x14ac:dyDescent="0.3">
      <c r="B1100" s="16">
        <v>0.83333333333333337</v>
      </c>
      <c r="C1100" s="17">
        <v>0</v>
      </c>
      <c r="D1100" s="1">
        <v>42027.833333333336</v>
      </c>
      <c r="E1100" s="24">
        <v>42.87</v>
      </c>
      <c r="F1100" s="24">
        <v>0</v>
      </c>
      <c r="G1100" s="24">
        <v>0</v>
      </c>
      <c r="H1100" s="24">
        <v>0</v>
      </c>
    </row>
    <row r="1101" spans="2:8" x14ac:dyDescent="0.3">
      <c r="B1101" s="16">
        <v>0.85416666666666663</v>
      </c>
      <c r="C1101" s="17">
        <v>0</v>
      </c>
      <c r="D1101" s="1">
        <v>42027.854166666664</v>
      </c>
      <c r="E1101" s="24">
        <v>39.19</v>
      </c>
      <c r="F1101" s="24">
        <v>0</v>
      </c>
      <c r="G1101" s="24">
        <v>0</v>
      </c>
      <c r="H1101" s="24">
        <v>0</v>
      </c>
    </row>
    <row r="1102" spans="2:8" x14ac:dyDescent="0.3">
      <c r="B1102" s="16">
        <v>0.875</v>
      </c>
      <c r="C1102" s="17">
        <v>0</v>
      </c>
      <c r="D1102" s="1">
        <v>42027.875</v>
      </c>
      <c r="E1102" s="24">
        <v>34.75</v>
      </c>
      <c r="F1102" s="24">
        <v>0</v>
      </c>
      <c r="G1102" s="24">
        <v>0</v>
      </c>
      <c r="H1102" s="24">
        <v>0</v>
      </c>
    </row>
    <row r="1103" spans="2:8" x14ac:dyDescent="0.3">
      <c r="B1103" s="16">
        <v>0.89583333333333337</v>
      </c>
      <c r="C1103" s="17">
        <v>0</v>
      </c>
      <c r="D1103" s="1">
        <v>42027.895833333336</v>
      </c>
      <c r="E1103" s="24">
        <v>34.22</v>
      </c>
      <c r="F1103" s="24">
        <v>0</v>
      </c>
      <c r="G1103" s="24">
        <v>0</v>
      </c>
      <c r="H1103" s="24">
        <v>0</v>
      </c>
    </row>
    <row r="1104" spans="2:8" x14ac:dyDescent="0.3">
      <c r="B1104" s="16">
        <v>0.91666666666666663</v>
      </c>
      <c r="C1104" s="17">
        <v>0</v>
      </c>
      <c r="D1104" s="1">
        <v>42027.916666666664</v>
      </c>
      <c r="E1104" s="24">
        <v>30.61</v>
      </c>
      <c r="F1104" s="24">
        <v>0</v>
      </c>
      <c r="G1104" s="24">
        <v>0</v>
      </c>
      <c r="H1104" s="24">
        <v>0</v>
      </c>
    </row>
    <row r="1105" spans="1:8" x14ac:dyDescent="0.3">
      <c r="B1105" s="16">
        <v>0.9375</v>
      </c>
      <c r="C1105" s="17">
        <v>0</v>
      </c>
      <c r="D1105" s="1">
        <v>42027.9375</v>
      </c>
      <c r="E1105" s="24">
        <v>31.99</v>
      </c>
      <c r="F1105" s="24">
        <v>0</v>
      </c>
      <c r="G1105" s="24">
        <v>0</v>
      </c>
      <c r="H1105" s="24">
        <v>0</v>
      </c>
    </row>
    <row r="1106" spans="1:8" x14ac:dyDescent="0.3">
      <c r="B1106" s="16">
        <v>0.95833333333333337</v>
      </c>
      <c r="C1106" s="17">
        <v>0</v>
      </c>
      <c r="D1106" s="1">
        <v>42027.958333333336</v>
      </c>
      <c r="E1106" s="24">
        <v>31.51</v>
      </c>
      <c r="F1106" s="24">
        <v>0</v>
      </c>
      <c r="G1106" s="24">
        <v>0</v>
      </c>
      <c r="H1106" s="24">
        <v>0</v>
      </c>
    </row>
    <row r="1107" spans="1:8" x14ac:dyDescent="0.3">
      <c r="B1107" s="16">
        <v>0.97916666666666663</v>
      </c>
      <c r="C1107" s="17">
        <v>0</v>
      </c>
      <c r="D1107" s="1">
        <v>42027.979166666664</v>
      </c>
      <c r="E1107" s="24">
        <v>32.200000000000003</v>
      </c>
      <c r="F1107" s="24">
        <v>0</v>
      </c>
      <c r="G1107" s="24">
        <v>0</v>
      </c>
      <c r="H1107" s="24">
        <v>0</v>
      </c>
    </row>
    <row r="1108" spans="1:8" x14ac:dyDescent="0.3">
      <c r="B1108" s="16">
        <v>0.99998842592592585</v>
      </c>
      <c r="C1108" s="17">
        <v>0</v>
      </c>
      <c r="D1108" s="1">
        <v>42028</v>
      </c>
      <c r="E1108" s="24">
        <v>30.26</v>
      </c>
      <c r="F1108" s="24">
        <v>0</v>
      </c>
      <c r="G1108" s="24">
        <v>0</v>
      </c>
      <c r="H1108" s="24">
        <v>0</v>
      </c>
    </row>
    <row r="1109" spans="1:8" x14ac:dyDescent="0.3">
      <c r="A1109" s="15">
        <v>42028</v>
      </c>
      <c r="B1109" s="16">
        <v>2.0833333333333332E-2</v>
      </c>
      <c r="C1109" s="17">
        <v>0</v>
      </c>
      <c r="D1109" s="1">
        <v>42028.020833333336</v>
      </c>
      <c r="E1109" s="24">
        <v>31.89</v>
      </c>
      <c r="F1109" s="24">
        <v>0</v>
      </c>
      <c r="G1109" s="24">
        <v>0</v>
      </c>
      <c r="H1109" s="24">
        <v>0</v>
      </c>
    </row>
    <row r="1110" spans="1:8" x14ac:dyDescent="0.3">
      <c r="B1110" s="16">
        <v>4.1666666666666664E-2</v>
      </c>
      <c r="C1110" s="17">
        <v>0</v>
      </c>
      <c r="D1110" s="1">
        <v>42028.041666666664</v>
      </c>
      <c r="E1110" s="24">
        <v>31.27</v>
      </c>
      <c r="F1110" s="24">
        <v>0</v>
      </c>
      <c r="G1110" s="24">
        <v>0</v>
      </c>
      <c r="H1110" s="24">
        <v>0</v>
      </c>
    </row>
    <row r="1111" spans="1:8" x14ac:dyDescent="0.3">
      <c r="B1111" s="16">
        <v>6.25E-2</v>
      </c>
      <c r="C1111" s="17">
        <v>0</v>
      </c>
      <c r="D1111" s="1">
        <v>42028.0625</v>
      </c>
      <c r="E1111" s="24">
        <v>30.87</v>
      </c>
      <c r="F1111" s="24">
        <v>0</v>
      </c>
      <c r="G1111" s="24">
        <v>0</v>
      </c>
      <c r="H1111" s="24">
        <v>0</v>
      </c>
    </row>
    <row r="1112" spans="1:8" x14ac:dyDescent="0.3">
      <c r="B1112" s="16">
        <v>8.3333333333333329E-2</v>
      </c>
      <c r="C1112" s="17">
        <v>0</v>
      </c>
      <c r="D1112" s="1">
        <v>42028.083333333336</v>
      </c>
      <c r="E1112" s="24">
        <v>28.3</v>
      </c>
      <c r="F1112" s="24">
        <v>0</v>
      </c>
      <c r="G1112" s="24">
        <v>0</v>
      </c>
      <c r="H1112" s="24">
        <v>0</v>
      </c>
    </row>
    <row r="1113" spans="1:8" x14ac:dyDescent="0.3">
      <c r="B1113" s="16">
        <v>0.10416666666666667</v>
      </c>
      <c r="C1113" s="17">
        <v>0</v>
      </c>
      <c r="D1113" s="1">
        <v>42028.104166666664</v>
      </c>
      <c r="E1113" s="24">
        <v>27.43</v>
      </c>
      <c r="F1113" s="24">
        <v>0</v>
      </c>
      <c r="G1113" s="24">
        <v>0</v>
      </c>
      <c r="H1113" s="24">
        <v>0</v>
      </c>
    </row>
    <row r="1114" spans="1:8" x14ac:dyDescent="0.3">
      <c r="B1114" s="16">
        <v>0.125</v>
      </c>
      <c r="C1114" s="17">
        <v>0</v>
      </c>
      <c r="D1114" s="1">
        <v>42028.125</v>
      </c>
      <c r="E1114" s="24">
        <v>26.95</v>
      </c>
      <c r="F1114" s="24">
        <v>0</v>
      </c>
      <c r="G1114" s="24">
        <v>0</v>
      </c>
      <c r="H1114" s="24">
        <v>0</v>
      </c>
    </row>
    <row r="1115" spans="1:8" x14ac:dyDescent="0.3">
      <c r="B1115" s="16">
        <v>0.14583333333333334</v>
      </c>
      <c r="C1115" s="17">
        <v>0</v>
      </c>
      <c r="D1115" s="1">
        <v>42028.145833333336</v>
      </c>
      <c r="E1115" s="24">
        <v>26.69</v>
      </c>
      <c r="F1115" s="24">
        <v>0</v>
      </c>
      <c r="G1115" s="24">
        <v>0</v>
      </c>
      <c r="H1115" s="24">
        <v>0</v>
      </c>
    </row>
    <row r="1116" spans="1:8" x14ac:dyDescent="0.3">
      <c r="B1116" s="16">
        <v>0.16666666666666666</v>
      </c>
      <c r="C1116" s="17">
        <v>0</v>
      </c>
      <c r="D1116" s="1">
        <v>42028.166666666664</v>
      </c>
      <c r="E1116" s="24">
        <v>25.15</v>
      </c>
      <c r="F1116" s="24">
        <v>0</v>
      </c>
      <c r="G1116" s="24">
        <v>0</v>
      </c>
      <c r="H1116" s="24">
        <v>0</v>
      </c>
    </row>
    <row r="1117" spans="1:8" x14ac:dyDescent="0.3">
      <c r="B1117" s="16">
        <v>0.1875</v>
      </c>
      <c r="C1117" s="17">
        <v>0</v>
      </c>
      <c r="D1117" s="1">
        <v>42028.1875</v>
      </c>
      <c r="E1117" s="24">
        <v>27.96</v>
      </c>
      <c r="F1117" s="24">
        <v>0</v>
      </c>
      <c r="G1117" s="24">
        <v>0</v>
      </c>
      <c r="H1117" s="24">
        <v>0</v>
      </c>
    </row>
    <row r="1118" spans="1:8" x14ac:dyDescent="0.3">
      <c r="B1118" s="16">
        <v>0.20833333333333334</v>
      </c>
      <c r="C1118" s="17">
        <v>0</v>
      </c>
      <c r="D1118" s="1">
        <v>42028.208333333336</v>
      </c>
      <c r="E1118" s="24">
        <v>24.82</v>
      </c>
      <c r="F1118" s="24">
        <v>0</v>
      </c>
      <c r="G1118" s="24">
        <v>0</v>
      </c>
      <c r="H1118" s="24">
        <v>0</v>
      </c>
    </row>
    <row r="1119" spans="1:8" x14ac:dyDescent="0.3">
      <c r="B1119" s="16">
        <v>0.22916666666666666</v>
      </c>
      <c r="C1119" s="17">
        <v>1.4643E-2</v>
      </c>
      <c r="D1119" s="1">
        <v>42028.229166666664</v>
      </c>
      <c r="E1119" s="24">
        <v>23.43</v>
      </c>
      <c r="F1119" s="24">
        <v>0.330803029458</v>
      </c>
      <c r="G1119" s="24">
        <v>2.723598</v>
      </c>
      <c r="H1119" s="24">
        <v>2.392794970542</v>
      </c>
    </row>
    <row r="1120" spans="1:8" x14ac:dyDescent="0.3">
      <c r="B1120" s="16">
        <v>0.25</v>
      </c>
      <c r="C1120" s="17">
        <v>0.27185100000000001</v>
      </c>
      <c r="D1120" s="1">
        <v>42028.25</v>
      </c>
      <c r="E1120" s="24">
        <v>24.15</v>
      </c>
      <c r="F1120" s="24">
        <v>6.3301674309299996</v>
      </c>
      <c r="G1120" s="24">
        <v>50.564286000000003</v>
      </c>
      <c r="H1120" s="24">
        <v>44.234118569070006</v>
      </c>
    </row>
    <row r="1121" spans="2:8" x14ac:dyDescent="0.3">
      <c r="B1121" s="16">
        <v>0.27083333333333331</v>
      </c>
      <c r="C1121" s="17">
        <v>0.70773799999999998</v>
      </c>
      <c r="D1121" s="1">
        <v>42028.270833333336</v>
      </c>
      <c r="E1121" s="24">
        <v>26.57</v>
      </c>
      <c r="F1121" s="24">
        <v>18.131394027972</v>
      </c>
      <c r="G1121" s="24">
        <v>131.63926799999999</v>
      </c>
      <c r="H1121" s="24">
        <v>113.50787397202799</v>
      </c>
    </row>
    <row r="1122" spans="2:8" x14ac:dyDescent="0.3">
      <c r="B1122" s="16">
        <v>0.29166666666666669</v>
      </c>
      <c r="C1122" s="17">
        <v>1.5055359999999998</v>
      </c>
      <c r="D1122" s="1">
        <v>42028.291666666664</v>
      </c>
      <c r="E1122" s="24">
        <v>28.56</v>
      </c>
      <c r="F1122" s="24">
        <v>41.458775887871994</v>
      </c>
      <c r="G1122" s="24">
        <v>280.02969599999994</v>
      </c>
      <c r="H1122" s="24">
        <v>238.57092011212796</v>
      </c>
    </row>
    <row r="1123" spans="2:8" x14ac:dyDescent="0.3">
      <c r="B1123" s="16">
        <v>0.3125</v>
      </c>
      <c r="C1123" s="17">
        <v>3.695805</v>
      </c>
      <c r="D1123" s="1">
        <v>42028.3125</v>
      </c>
      <c r="E1123" s="24">
        <v>31.09</v>
      </c>
      <c r="F1123" s="24">
        <v>110.78906517728998</v>
      </c>
      <c r="G1123" s="24">
        <v>687.41972999999996</v>
      </c>
      <c r="H1123" s="24">
        <v>576.63066482270995</v>
      </c>
    </row>
    <row r="1124" spans="2:8" x14ac:dyDescent="0.3">
      <c r="B1124" s="16">
        <v>0.33333333333333331</v>
      </c>
      <c r="C1124" s="17">
        <v>2.9846240000000002</v>
      </c>
      <c r="D1124" s="1">
        <v>42028.333333333336</v>
      </c>
      <c r="E1124" s="24">
        <v>33.630000000000003</v>
      </c>
      <c r="F1124" s="24">
        <v>96.779555116704003</v>
      </c>
      <c r="G1124" s="24">
        <v>555.14006400000005</v>
      </c>
      <c r="H1124" s="24">
        <v>458.36050888329606</v>
      </c>
    </row>
    <row r="1125" spans="2:8" x14ac:dyDescent="0.3">
      <c r="B1125" s="16">
        <v>0.35416666666666669</v>
      </c>
      <c r="C1125" s="17">
        <v>4.0906820000000002</v>
      </c>
      <c r="D1125" s="1">
        <v>42028.354166666664</v>
      </c>
      <c r="E1125" s="24">
        <v>34.96</v>
      </c>
      <c r="F1125" s="24">
        <v>137.890476030624</v>
      </c>
      <c r="G1125" s="24">
        <v>760.86685199999999</v>
      </c>
      <c r="H1125" s="24">
        <v>622.97637596937602</v>
      </c>
    </row>
    <row r="1126" spans="2:8" x14ac:dyDescent="0.3">
      <c r="B1126" s="16">
        <v>0.375</v>
      </c>
      <c r="C1126" s="17">
        <v>6.5774699999999999</v>
      </c>
      <c r="D1126" s="1">
        <v>42028.375</v>
      </c>
      <c r="E1126" s="24">
        <v>36.869999999999997</v>
      </c>
      <c r="F1126" s="24">
        <v>233.82941368337998</v>
      </c>
      <c r="G1126" s="24">
        <v>1223.40942</v>
      </c>
      <c r="H1126" s="24">
        <v>989.58000631662003</v>
      </c>
    </row>
    <row r="1127" spans="2:8" x14ac:dyDescent="0.3">
      <c r="B1127" s="16">
        <v>0.39583333333333331</v>
      </c>
      <c r="C1127" s="17">
        <v>7.5086569999999995</v>
      </c>
      <c r="D1127" s="1">
        <v>42028.395833333336</v>
      </c>
      <c r="E1127" s="24">
        <v>41.96</v>
      </c>
      <c r="F1127" s="24">
        <v>303.78398345162395</v>
      </c>
      <c r="G1127" s="24">
        <v>1396.6102019999998</v>
      </c>
      <c r="H1127" s="24">
        <v>1092.8262185483759</v>
      </c>
    </row>
    <row r="1128" spans="2:8" x14ac:dyDescent="0.3">
      <c r="B1128" s="16">
        <v>0.41666666666666669</v>
      </c>
      <c r="C1128" s="17">
        <v>8.4026220000000009</v>
      </c>
      <c r="D1128" s="1">
        <v>42028.416666666664</v>
      </c>
      <c r="E1128" s="24">
        <v>35.43</v>
      </c>
      <c r="F1128" s="24">
        <v>287.04706213093203</v>
      </c>
      <c r="G1128" s="24">
        <v>1562.8876920000002</v>
      </c>
      <c r="H1128" s="24">
        <v>1275.8406298690682</v>
      </c>
    </row>
    <row r="1129" spans="2:8" x14ac:dyDescent="0.3">
      <c r="B1129" s="16">
        <v>0.4375</v>
      </c>
      <c r="C1129" s="17">
        <v>8.1570469999999986</v>
      </c>
      <c r="D1129" s="1">
        <v>42028.4375</v>
      </c>
      <c r="E1129" s="24">
        <v>34.97</v>
      </c>
      <c r="F1129" s="24">
        <v>275.03991436747793</v>
      </c>
      <c r="G1129" s="24">
        <v>1517.2107419999998</v>
      </c>
      <c r="H1129" s="24">
        <v>1242.1708276325219</v>
      </c>
    </row>
    <row r="1130" spans="2:8" x14ac:dyDescent="0.3">
      <c r="B1130" s="16">
        <v>0.45833333333333331</v>
      </c>
      <c r="C1130" s="17">
        <v>7.2718340000000001</v>
      </c>
      <c r="D1130" s="1">
        <v>42028.458333333336</v>
      </c>
      <c r="E1130" s="24">
        <v>35.770000000000003</v>
      </c>
      <c r="F1130" s="24">
        <v>250.80143880195601</v>
      </c>
      <c r="G1130" s="24">
        <v>1352.5611240000001</v>
      </c>
      <c r="H1130" s="24">
        <v>1101.7596851980441</v>
      </c>
    </row>
    <row r="1131" spans="2:8" x14ac:dyDescent="0.3">
      <c r="B1131" s="16">
        <v>0.47916666666666669</v>
      </c>
      <c r="C1131" s="17">
        <v>8.0477640000000008</v>
      </c>
      <c r="D1131" s="1">
        <v>42028.479166666664</v>
      </c>
      <c r="E1131" s="24">
        <v>35.43</v>
      </c>
      <c r="F1131" s="24">
        <v>274.92454294898397</v>
      </c>
      <c r="G1131" s="24">
        <v>1496.8841040000002</v>
      </c>
      <c r="H1131" s="24">
        <v>1221.9595610510162</v>
      </c>
    </row>
    <row r="1132" spans="2:8" x14ac:dyDescent="0.3">
      <c r="B1132" s="16">
        <v>0.5</v>
      </c>
      <c r="C1132" s="17">
        <v>7.9271050000000001</v>
      </c>
      <c r="D1132" s="1">
        <v>42028.5</v>
      </c>
      <c r="E1132" s="24">
        <v>35.26</v>
      </c>
      <c r="F1132" s="24">
        <v>269.50327424165994</v>
      </c>
      <c r="G1132" s="24">
        <v>1474.4415300000001</v>
      </c>
      <c r="H1132" s="24">
        <v>1204.9382557583401</v>
      </c>
    </row>
    <row r="1133" spans="2:8" x14ac:dyDescent="0.3">
      <c r="B1133" s="16">
        <v>0.52083333333333337</v>
      </c>
      <c r="C1133" s="17">
        <v>3.546783</v>
      </c>
      <c r="D1133" s="1">
        <v>42028.520833333336</v>
      </c>
      <c r="E1133" s="24">
        <v>34.97</v>
      </c>
      <c r="F1133" s="24">
        <v>119.590691655942</v>
      </c>
      <c r="G1133" s="24">
        <v>659.701638</v>
      </c>
      <c r="H1133" s="24">
        <v>540.11094634405799</v>
      </c>
    </row>
    <row r="1134" spans="2:8" x14ac:dyDescent="0.3">
      <c r="B1134" s="16">
        <v>0.54166666666666663</v>
      </c>
      <c r="C1134" s="17">
        <v>4.911384</v>
      </c>
      <c r="D1134" s="1">
        <v>42028.541666666664</v>
      </c>
      <c r="E1134" s="24">
        <v>36.130000000000003</v>
      </c>
      <c r="F1134" s="24">
        <v>171.09565463966399</v>
      </c>
      <c r="G1134" s="24">
        <v>913.51742400000001</v>
      </c>
      <c r="H1134" s="24">
        <v>742.42176936033604</v>
      </c>
    </row>
    <row r="1135" spans="2:8" x14ac:dyDescent="0.3">
      <c r="B1135" s="16">
        <v>0.5625</v>
      </c>
      <c r="C1135" s="17">
        <v>8.1340369999999993</v>
      </c>
      <c r="D1135" s="1">
        <v>42028.5625</v>
      </c>
      <c r="E1135" s="24">
        <v>34.94</v>
      </c>
      <c r="F1135" s="24">
        <v>274.02877633047592</v>
      </c>
      <c r="G1135" s="24">
        <v>1512.9308819999999</v>
      </c>
      <c r="H1135" s="24">
        <v>1238.902105669524</v>
      </c>
    </row>
    <row r="1136" spans="2:8" x14ac:dyDescent="0.3">
      <c r="B1136" s="16">
        <v>0.58333333333333337</v>
      </c>
      <c r="C1136" s="17">
        <v>3.9789479999999999</v>
      </c>
      <c r="D1136" s="1">
        <v>42028.583333333336</v>
      </c>
      <c r="E1136" s="24">
        <v>38.08</v>
      </c>
      <c r="F1136" s="24">
        <v>146.09398327372799</v>
      </c>
      <c r="G1136" s="24">
        <v>740.08432800000003</v>
      </c>
      <c r="H1136" s="24">
        <v>593.99034472627204</v>
      </c>
    </row>
    <row r="1137" spans="2:8" x14ac:dyDescent="0.3">
      <c r="B1137" s="16">
        <v>0.60416666666666663</v>
      </c>
      <c r="C1137" s="17">
        <v>4.3021100000000008</v>
      </c>
      <c r="D1137" s="1">
        <v>42028.604166666664</v>
      </c>
      <c r="E1137" s="24">
        <v>34.479999999999997</v>
      </c>
      <c r="F1137" s="24">
        <v>143.02629704975999</v>
      </c>
      <c r="G1137" s="24">
        <v>800.1924600000001</v>
      </c>
      <c r="H1137" s="24">
        <v>657.16616295024005</v>
      </c>
    </row>
    <row r="1138" spans="2:8" x14ac:dyDescent="0.3">
      <c r="B1138" s="16">
        <v>0.625</v>
      </c>
      <c r="C1138" s="17">
        <v>3.6260889999999999</v>
      </c>
      <c r="D1138" s="1">
        <v>42028.625</v>
      </c>
      <c r="E1138" s="24">
        <v>36.799999999999997</v>
      </c>
      <c r="F1138" s="24">
        <v>128.66292050784</v>
      </c>
      <c r="G1138" s="24">
        <v>674.45255399999996</v>
      </c>
      <c r="H1138" s="24">
        <v>545.78963349215996</v>
      </c>
    </row>
    <row r="1139" spans="2:8" x14ac:dyDescent="0.3">
      <c r="B1139" s="16">
        <v>0.64583333333333337</v>
      </c>
      <c r="C1139" s="17">
        <v>3.6012939999999998</v>
      </c>
      <c r="D1139" s="1">
        <v>42028.645833333336</v>
      </c>
      <c r="E1139" s="24">
        <v>41.67</v>
      </c>
      <c r="F1139" s="24">
        <v>144.69356100891599</v>
      </c>
      <c r="G1139" s="24">
        <v>669.84068400000001</v>
      </c>
      <c r="H1139" s="24">
        <v>525.14712299108396</v>
      </c>
    </row>
    <row r="1140" spans="2:8" x14ac:dyDescent="0.3">
      <c r="B1140" s="16">
        <v>0.66666666666666663</v>
      </c>
      <c r="C1140" s="17">
        <v>2.2938939999999999</v>
      </c>
      <c r="D1140" s="1">
        <v>42028.666666666664</v>
      </c>
      <c r="E1140" s="24">
        <v>41.22</v>
      </c>
      <c r="F1140" s="24">
        <v>91.169266357655985</v>
      </c>
      <c r="G1140" s="24">
        <v>426.66428399999995</v>
      </c>
      <c r="H1140" s="24">
        <v>335.49501764234395</v>
      </c>
    </row>
    <row r="1141" spans="2:8" x14ac:dyDescent="0.3">
      <c r="B1141" s="16">
        <v>0.6875</v>
      </c>
      <c r="C1141" s="17">
        <v>1.4782899999999999</v>
      </c>
      <c r="D1141" s="1">
        <v>42028.6875</v>
      </c>
      <c r="E1141" s="24">
        <v>41.82</v>
      </c>
      <c r="F1141" s="24">
        <v>59.608857056759994</v>
      </c>
      <c r="G1141" s="24">
        <v>274.96193999999997</v>
      </c>
      <c r="H1141" s="24">
        <v>215.35308294323997</v>
      </c>
    </row>
    <row r="1142" spans="2:8" x14ac:dyDescent="0.3">
      <c r="B1142" s="16">
        <v>0.70833333333333337</v>
      </c>
      <c r="C1142" s="17">
        <v>2.3115920000000001</v>
      </c>
      <c r="D1142" s="1">
        <v>42028.708333333336</v>
      </c>
      <c r="E1142" s="24">
        <v>42.18</v>
      </c>
      <c r="F1142" s="24">
        <v>94.012344929951993</v>
      </c>
      <c r="G1142" s="24">
        <v>429.95611200000002</v>
      </c>
      <c r="H1142" s="24">
        <v>335.94376707004801</v>
      </c>
    </row>
    <row r="1143" spans="2:8" x14ac:dyDescent="0.3">
      <c r="B1143" s="16">
        <v>0.72916666666666663</v>
      </c>
      <c r="C1143" s="17">
        <v>1.5281370000000001</v>
      </c>
      <c r="D1143" s="1">
        <v>42028.729166666664</v>
      </c>
      <c r="E1143" s="24">
        <v>39.94</v>
      </c>
      <c r="F1143" s="24">
        <v>58.848782034275999</v>
      </c>
      <c r="G1143" s="24">
        <v>284.23348200000004</v>
      </c>
      <c r="H1143" s="24">
        <v>225.38469996572405</v>
      </c>
    </row>
    <row r="1144" spans="2:8" x14ac:dyDescent="0.3">
      <c r="B1144" s="16">
        <v>0.75</v>
      </c>
      <c r="C1144" s="17">
        <v>0.32225700000000002</v>
      </c>
      <c r="D1144" s="1">
        <v>42028.75</v>
      </c>
      <c r="E1144" s="24">
        <v>39.89</v>
      </c>
      <c r="F1144" s="24">
        <v>12.394628754066</v>
      </c>
      <c r="G1144" s="24">
        <v>59.939802</v>
      </c>
      <c r="H1144" s="24">
        <v>47.545173245934002</v>
      </c>
    </row>
    <row r="1145" spans="2:8" x14ac:dyDescent="0.3">
      <c r="B1145" s="16">
        <v>0.77083333333333337</v>
      </c>
      <c r="C1145" s="17">
        <v>1.676E-3</v>
      </c>
      <c r="D1145" s="1">
        <v>42028.770833333336</v>
      </c>
      <c r="E1145" s="24">
        <v>34.39</v>
      </c>
      <c r="F1145" s="24">
        <v>5.5574212487999992E-2</v>
      </c>
      <c r="G1145" s="24">
        <v>0.31173600000000001</v>
      </c>
      <c r="H1145" s="24">
        <v>0.25616178751200003</v>
      </c>
    </row>
    <row r="1146" spans="2:8" x14ac:dyDescent="0.3">
      <c r="B1146" s="16">
        <v>0.79166666666666663</v>
      </c>
      <c r="C1146" s="17">
        <v>0</v>
      </c>
      <c r="D1146" s="1">
        <v>42028.791666666664</v>
      </c>
      <c r="E1146" s="24">
        <v>34.64</v>
      </c>
      <c r="F1146" s="24">
        <v>0</v>
      </c>
      <c r="G1146" s="24">
        <v>0</v>
      </c>
      <c r="H1146" s="24">
        <v>0</v>
      </c>
    </row>
    <row r="1147" spans="2:8" x14ac:dyDescent="0.3">
      <c r="B1147" s="16">
        <v>0.8125</v>
      </c>
      <c r="C1147" s="17">
        <v>0</v>
      </c>
      <c r="D1147" s="1">
        <v>42028.8125</v>
      </c>
      <c r="E1147" s="24">
        <v>41.95</v>
      </c>
      <c r="F1147" s="24">
        <v>0</v>
      </c>
      <c r="G1147" s="24">
        <v>0</v>
      </c>
      <c r="H1147" s="24">
        <v>0</v>
      </c>
    </row>
    <row r="1148" spans="2:8" x14ac:dyDescent="0.3">
      <c r="B1148" s="16">
        <v>0.83333333333333337</v>
      </c>
      <c r="C1148" s="17">
        <v>0</v>
      </c>
      <c r="D1148" s="1">
        <v>42028.833333333336</v>
      </c>
      <c r="E1148" s="24">
        <v>45.05</v>
      </c>
      <c r="F1148" s="24">
        <v>0</v>
      </c>
      <c r="G1148" s="24">
        <v>0</v>
      </c>
      <c r="H1148" s="24">
        <v>0</v>
      </c>
    </row>
    <row r="1149" spans="2:8" x14ac:dyDescent="0.3">
      <c r="B1149" s="16">
        <v>0.85416666666666663</v>
      </c>
      <c r="C1149" s="17">
        <v>0</v>
      </c>
      <c r="D1149" s="1">
        <v>42028.854166666664</v>
      </c>
      <c r="E1149" s="24">
        <v>42.4</v>
      </c>
      <c r="F1149" s="24">
        <v>0</v>
      </c>
      <c r="G1149" s="24">
        <v>0</v>
      </c>
      <c r="H1149" s="24">
        <v>0</v>
      </c>
    </row>
    <row r="1150" spans="2:8" x14ac:dyDescent="0.3">
      <c r="B1150" s="16">
        <v>0.875</v>
      </c>
      <c r="C1150" s="17">
        <v>0</v>
      </c>
      <c r="D1150" s="1">
        <v>42028.875</v>
      </c>
      <c r="E1150" s="24">
        <v>38.64</v>
      </c>
      <c r="F1150" s="24">
        <v>0</v>
      </c>
      <c r="G1150" s="24">
        <v>0</v>
      </c>
      <c r="H1150" s="24">
        <v>0</v>
      </c>
    </row>
    <row r="1151" spans="2:8" x14ac:dyDescent="0.3">
      <c r="B1151" s="16">
        <v>0.89583333333333337</v>
      </c>
      <c r="C1151" s="17">
        <v>0</v>
      </c>
      <c r="D1151" s="1">
        <v>42028.895833333336</v>
      </c>
      <c r="E1151" s="24">
        <v>33.200000000000003</v>
      </c>
      <c r="F1151" s="24">
        <v>0</v>
      </c>
      <c r="G1151" s="24">
        <v>0</v>
      </c>
      <c r="H1151" s="24">
        <v>0</v>
      </c>
    </row>
    <row r="1152" spans="2:8" x14ac:dyDescent="0.3">
      <c r="B1152" s="16">
        <v>0.91666666666666663</v>
      </c>
      <c r="C1152" s="17">
        <v>0</v>
      </c>
      <c r="D1152" s="1">
        <v>42028.916666666664</v>
      </c>
      <c r="E1152" s="24">
        <v>30.52</v>
      </c>
      <c r="F1152" s="24">
        <v>0</v>
      </c>
      <c r="G1152" s="24">
        <v>0</v>
      </c>
      <c r="H1152" s="24">
        <v>0</v>
      </c>
    </row>
    <row r="1153" spans="1:8" x14ac:dyDescent="0.3">
      <c r="B1153" s="16">
        <v>0.9375</v>
      </c>
      <c r="C1153" s="17">
        <v>0</v>
      </c>
      <c r="D1153" s="1">
        <v>42028.9375</v>
      </c>
      <c r="E1153" s="24">
        <v>29.2</v>
      </c>
      <c r="F1153" s="24">
        <v>0</v>
      </c>
      <c r="G1153" s="24">
        <v>0</v>
      </c>
      <c r="H1153" s="24">
        <v>0</v>
      </c>
    </row>
    <row r="1154" spans="1:8" x14ac:dyDescent="0.3">
      <c r="B1154" s="16">
        <v>0.95833333333333337</v>
      </c>
      <c r="C1154" s="17">
        <v>0</v>
      </c>
      <c r="D1154" s="1">
        <v>42028.958333333336</v>
      </c>
      <c r="E1154" s="24">
        <v>28.07</v>
      </c>
      <c r="F1154" s="24">
        <v>0</v>
      </c>
      <c r="G1154" s="24">
        <v>0</v>
      </c>
      <c r="H1154" s="24">
        <v>0</v>
      </c>
    </row>
    <row r="1155" spans="1:8" x14ac:dyDescent="0.3">
      <c r="B1155" s="16">
        <v>0.97916666666666663</v>
      </c>
      <c r="C1155" s="17">
        <v>0</v>
      </c>
      <c r="D1155" s="1">
        <v>42028.979166666664</v>
      </c>
      <c r="E1155" s="24">
        <v>28.03</v>
      </c>
      <c r="F1155" s="24">
        <v>0</v>
      </c>
      <c r="G1155" s="24">
        <v>0</v>
      </c>
      <c r="H1155" s="24">
        <v>0</v>
      </c>
    </row>
    <row r="1156" spans="1:8" x14ac:dyDescent="0.3">
      <c r="B1156" s="16">
        <v>0.99998842592592585</v>
      </c>
      <c r="C1156" s="17">
        <v>0</v>
      </c>
      <c r="D1156" s="1">
        <v>42029</v>
      </c>
      <c r="E1156" s="24">
        <v>27.37</v>
      </c>
      <c r="F1156" s="24">
        <v>0</v>
      </c>
      <c r="G1156" s="24">
        <v>0</v>
      </c>
      <c r="H1156" s="24">
        <v>0</v>
      </c>
    </row>
    <row r="1157" spans="1:8" x14ac:dyDescent="0.3">
      <c r="A1157" s="15">
        <v>42029</v>
      </c>
      <c r="B1157" s="16">
        <v>2.0833333333333332E-2</v>
      </c>
      <c r="C1157" s="17">
        <v>0</v>
      </c>
      <c r="D1157" s="1">
        <v>42029.020833333336</v>
      </c>
      <c r="E1157" s="24">
        <v>28.09</v>
      </c>
      <c r="F1157" s="24">
        <v>0</v>
      </c>
      <c r="G1157" s="24">
        <v>0</v>
      </c>
      <c r="H1157" s="24">
        <v>0</v>
      </c>
    </row>
    <row r="1158" spans="1:8" x14ac:dyDescent="0.3">
      <c r="B1158" s="16">
        <v>4.1666666666666664E-2</v>
      </c>
      <c r="C1158" s="17">
        <v>0</v>
      </c>
      <c r="D1158" s="1">
        <v>42029.041666666664</v>
      </c>
      <c r="E1158" s="24">
        <v>27.76</v>
      </c>
      <c r="F1158" s="24">
        <v>0</v>
      </c>
      <c r="G1158" s="24">
        <v>0</v>
      </c>
      <c r="H1158" s="24">
        <v>0</v>
      </c>
    </row>
    <row r="1159" spans="1:8" x14ac:dyDescent="0.3">
      <c r="B1159" s="16">
        <v>6.25E-2</v>
      </c>
      <c r="C1159" s="17">
        <v>0</v>
      </c>
      <c r="D1159" s="1">
        <v>42029.0625</v>
      </c>
      <c r="E1159" s="24">
        <v>24.92</v>
      </c>
      <c r="F1159" s="24">
        <v>0</v>
      </c>
      <c r="G1159" s="24">
        <v>0</v>
      </c>
      <c r="H1159" s="24">
        <v>0</v>
      </c>
    </row>
    <row r="1160" spans="1:8" x14ac:dyDescent="0.3">
      <c r="B1160" s="16">
        <v>8.3333333333333329E-2</v>
      </c>
      <c r="C1160" s="17">
        <v>0</v>
      </c>
      <c r="D1160" s="1">
        <v>42029.083333333336</v>
      </c>
      <c r="E1160" s="24">
        <v>24.17</v>
      </c>
      <c r="F1160" s="24">
        <v>0</v>
      </c>
      <c r="G1160" s="24">
        <v>0</v>
      </c>
      <c r="H1160" s="24">
        <v>0</v>
      </c>
    </row>
    <row r="1161" spans="1:8" x14ac:dyDescent="0.3">
      <c r="B1161" s="16">
        <v>0.10416666666666667</v>
      </c>
      <c r="C1161" s="17">
        <v>0</v>
      </c>
      <c r="D1161" s="1">
        <v>42029.104166666664</v>
      </c>
      <c r="E1161" s="24">
        <v>20.79</v>
      </c>
      <c r="F1161" s="24">
        <v>0</v>
      </c>
      <c r="G1161" s="24">
        <v>0</v>
      </c>
      <c r="H1161" s="24">
        <v>0</v>
      </c>
    </row>
    <row r="1162" spans="1:8" x14ac:dyDescent="0.3">
      <c r="B1162" s="16">
        <v>0.125</v>
      </c>
      <c r="C1162" s="17">
        <v>0</v>
      </c>
      <c r="D1162" s="1">
        <v>42029.125</v>
      </c>
      <c r="E1162" s="24">
        <v>19.93</v>
      </c>
      <c r="F1162" s="24">
        <v>0</v>
      </c>
      <c r="G1162" s="24">
        <v>0</v>
      </c>
      <c r="H1162" s="24">
        <v>0</v>
      </c>
    </row>
    <row r="1163" spans="1:8" x14ac:dyDescent="0.3">
      <c r="B1163" s="16">
        <v>0.14583333333333334</v>
      </c>
      <c r="C1163" s="17">
        <v>0</v>
      </c>
      <c r="D1163" s="1">
        <v>42029.145833333336</v>
      </c>
      <c r="E1163" s="24">
        <v>24.59</v>
      </c>
      <c r="F1163" s="24">
        <v>0</v>
      </c>
      <c r="G1163" s="24">
        <v>0</v>
      </c>
      <c r="H1163" s="24">
        <v>0</v>
      </c>
    </row>
    <row r="1164" spans="1:8" x14ac:dyDescent="0.3">
      <c r="B1164" s="16">
        <v>0.16666666666666666</v>
      </c>
      <c r="C1164" s="17">
        <v>0</v>
      </c>
      <c r="D1164" s="1">
        <v>42029.166666666664</v>
      </c>
      <c r="E1164" s="24">
        <v>25.32</v>
      </c>
      <c r="F1164" s="24">
        <v>0</v>
      </c>
      <c r="G1164" s="24">
        <v>0</v>
      </c>
      <c r="H1164" s="24">
        <v>0</v>
      </c>
    </row>
    <row r="1165" spans="1:8" x14ac:dyDescent="0.3">
      <c r="B1165" s="16">
        <v>0.1875</v>
      </c>
      <c r="C1165" s="17">
        <v>0</v>
      </c>
      <c r="D1165" s="1">
        <v>42029.1875</v>
      </c>
      <c r="E1165" s="24">
        <v>25.87</v>
      </c>
      <c r="F1165" s="24">
        <v>0</v>
      </c>
      <c r="G1165" s="24">
        <v>0</v>
      </c>
      <c r="H1165" s="24">
        <v>0</v>
      </c>
    </row>
    <row r="1166" spans="1:8" x14ac:dyDescent="0.3">
      <c r="B1166" s="16">
        <v>0.20833333333333334</v>
      </c>
      <c r="C1166" s="17">
        <v>0</v>
      </c>
      <c r="D1166" s="1">
        <v>42029.208333333336</v>
      </c>
      <c r="E1166" s="24">
        <v>22.76</v>
      </c>
      <c r="F1166" s="24">
        <v>0</v>
      </c>
      <c r="G1166" s="24">
        <v>0</v>
      </c>
      <c r="H1166" s="24">
        <v>0</v>
      </c>
    </row>
    <row r="1167" spans="1:8" x14ac:dyDescent="0.3">
      <c r="B1167" s="16">
        <v>0.22916666666666666</v>
      </c>
      <c r="C1167" s="17">
        <v>2.1000000000000002E-5</v>
      </c>
      <c r="D1167" s="1">
        <v>42029.229166666664</v>
      </c>
      <c r="E1167" s="24">
        <v>18.96</v>
      </c>
      <c r="F1167" s="24">
        <v>3.8390587200000002E-4</v>
      </c>
      <c r="G1167" s="24">
        <v>3.9060000000000006E-3</v>
      </c>
      <c r="H1167" s="24">
        <v>3.5220941280000007E-3</v>
      </c>
    </row>
    <row r="1168" spans="1:8" x14ac:dyDescent="0.3">
      <c r="B1168" s="16">
        <v>0.25</v>
      </c>
      <c r="C1168" s="17">
        <v>6.3090000000000007E-2</v>
      </c>
      <c r="D1168" s="1">
        <v>42029.25</v>
      </c>
      <c r="E1168" s="24">
        <v>18.96</v>
      </c>
      <c r="F1168" s="24">
        <v>1.1533629268800001</v>
      </c>
      <c r="G1168" s="24">
        <v>11.734740000000002</v>
      </c>
      <c r="H1168" s="24">
        <v>10.581377073120002</v>
      </c>
    </row>
    <row r="1169" spans="2:8" x14ac:dyDescent="0.3">
      <c r="B1169" s="16">
        <v>0.27083333333333331</v>
      </c>
      <c r="C1169" s="17">
        <v>0.21968300000000002</v>
      </c>
      <c r="D1169" s="1">
        <v>42029.270833333336</v>
      </c>
      <c r="E1169" s="24">
        <v>19.100000000000001</v>
      </c>
      <c r="F1169" s="24">
        <v>4.0457304582600004</v>
      </c>
      <c r="G1169" s="24">
        <v>40.861038000000001</v>
      </c>
      <c r="H1169" s="24">
        <v>36.815307541739998</v>
      </c>
    </row>
    <row r="1170" spans="2:8" x14ac:dyDescent="0.3">
      <c r="B1170" s="16">
        <v>0.29166666666666669</v>
      </c>
      <c r="C1170" s="17">
        <v>1.3373539999999999</v>
      </c>
      <c r="D1170" s="1">
        <v>42029.291666666664</v>
      </c>
      <c r="E1170" s="24">
        <v>22.53</v>
      </c>
      <c r="F1170" s="24">
        <v>29.051910654804001</v>
      </c>
      <c r="G1170" s="24">
        <v>248.74784399999999</v>
      </c>
      <c r="H1170" s="24">
        <v>219.69593334519598</v>
      </c>
    </row>
    <row r="1171" spans="2:8" x14ac:dyDescent="0.3">
      <c r="B1171" s="16">
        <v>0.3125</v>
      </c>
      <c r="C1171" s="17">
        <v>3.0947680000000002</v>
      </c>
      <c r="D1171" s="1">
        <v>42029.3125</v>
      </c>
      <c r="E1171" s="24">
        <v>23.45</v>
      </c>
      <c r="F1171" s="24">
        <v>69.974220916319993</v>
      </c>
      <c r="G1171" s="24">
        <v>575.626848</v>
      </c>
      <c r="H1171" s="24">
        <v>505.65262708367999</v>
      </c>
    </row>
    <row r="1172" spans="2:8" x14ac:dyDescent="0.3">
      <c r="B1172" s="16">
        <v>0.33333333333333331</v>
      </c>
      <c r="C1172" s="17">
        <v>4.5345260000000005</v>
      </c>
      <c r="D1172" s="1">
        <v>42029.333333333336</v>
      </c>
      <c r="E1172" s="24">
        <v>26.47</v>
      </c>
      <c r="F1172" s="24">
        <v>115.731868484724</v>
      </c>
      <c r="G1172" s="24">
        <v>843.4218360000001</v>
      </c>
      <c r="H1172" s="24">
        <v>727.68996751527607</v>
      </c>
    </row>
    <row r="1173" spans="2:8" x14ac:dyDescent="0.3">
      <c r="B1173" s="16">
        <v>0.35416666666666669</v>
      </c>
      <c r="C1173" s="17">
        <v>4.5325249999999997</v>
      </c>
      <c r="D1173" s="1">
        <v>42029.354166666664</v>
      </c>
      <c r="E1173" s="24">
        <v>27.96</v>
      </c>
      <c r="F1173" s="24">
        <v>122.1924865158</v>
      </c>
      <c r="G1173" s="24">
        <v>843.04964999999993</v>
      </c>
      <c r="H1173" s="24">
        <v>720.85716348419987</v>
      </c>
    </row>
    <row r="1174" spans="2:8" x14ac:dyDescent="0.3">
      <c r="B1174" s="16">
        <v>0.375</v>
      </c>
      <c r="C1174" s="17">
        <v>4.8742660000000004</v>
      </c>
      <c r="D1174" s="1">
        <v>42029.375</v>
      </c>
      <c r="E1174" s="24">
        <v>28.31</v>
      </c>
      <c r="F1174" s="24">
        <v>133.05041161753201</v>
      </c>
      <c r="G1174" s="24">
        <v>906.61347600000011</v>
      </c>
      <c r="H1174" s="24">
        <v>773.56306438246816</v>
      </c>
    </row>
    <row r="1175" spans="2:8" x14ac:dyDescent="0.3">
      <c r="B1175" s="16">
        <v>0.39583333333333331</v>
      </c>
      <c r="C1175" s="17">
        <v>7.6067360000000006</v>
      </c>
      <c r="D1175" s="1">
        <v>42029.395833333336</v>
      </c>
      <c r="E1175" s="24">
        <v>28.26</v>
      </c>
      <c r="F1175" s="24">
        <v>207.27056369491203</v>
      </c>
      <c r="G1175" s="24">
        <v>1414.8528960000001</v>
      </c>
      <c r="H1175" s="24">
        <v>1207.5823323050881</v>
      </c>
    </row>
    <row r="1176" spans="2:8" x14ac:dyDescent="0.3">
      <c r="B1176" s="16">
        <v>0.41666666666666669</v>
      </c>
      <c r="C1176" s="17">
        <v>8.5296889999999994</v>
      </c>
      <c r="D1176" s="1">
        <v>42029.416666666664</v>
      </c>
      <c r="E1176" s="24">
        <v>28.14</v>
      </c>
      <c r="F1176" s="24">
        <v>231.43253740513197</v>
      </c>
      <c r="G1176" s="24">
        <v>1586.522154</v>
      </c>
      <c r="H1176" s="24">
        <v>1355.0896165948679</v>
      </c>
    </row>
    <row r="1177" spans="2:8" x14ac:dyDescent="0.3">
      <c r="B1177" s="16">
        <v>0.4375</v>
      </c>
      <c r="C1177" s="17">
        <v>9.2520300000000013</v>
      </c>
      <c r="D1177" s="1">
        <v>42029.4375</v>
      </c>
      <c r="E1177" s="24">
        <v>28.41</v>
      </c>
      <c r="F1177" s="24">
        <v>253.44013613166004</v>
      </c>
      <c r="G1177" s="24">
        <v>1720.8775800000003</v>
      </c>
      <c r="H1177" s="24">
        <v>1467.4374438683403</v>
      </c>
    </row>
    <row r="1178" spans="2:8" x14ac:dyDescent="0.3">
      <c r="B1178" s="16">
        <v>0.45833333333333331</v>
      </c>
      <c r="C1178" s="17">
        <v>9.6663690000000013</v>
      </c>
      <c r="D1178" s="1">
        <v>42029.458333333336</v>
      </c>
      <c r="E1178" s="24">
        <v>28.67</v>
      </c>
      <c r="F1178" s="24">
        <v>267.21337341756606</v>
      </c>
      <c r="G1178" s="24">
        <v>1797.9446340000002</v>
      </c>
      <c r="H1178" s="24">
        <v>1530.7312605824341</v>
      </c>
    </row>
    <row r="1179" spans="2:8" x14ac:dyDescent="0.3">
      <c r="B1179" s="16">
        <v>0.47916666666666669</v>
      </c>
      <c r="C1179" s="17">
        <v>9.6842179999999978</v>
      </c>
      <c r="D1179" s="1">
        <v>42029.479166666664</v>
      </c>
      <c r="E1179" s="24">
        <v>31.03</v>
      </c>
      <c r="F1179" s="24">
        <v>289.74333855346788</v>
      </c>
      <c r="G1179" s="24">
        <v>1801.2645479999996</v>
      </c>
      <c r="H1179" s="24">
        <v>1511.5212094465319</v>
      </c>
    </row>
    <row r="1180" spans="2:8" x14ac:dyDescent="0.3">
      <c r="B1180" s="16">
        <v>0.5</v>
      </c>
      <c r="C1180" s="17">
        <v>9.6821749999999991</v>
      </c>
      <c r="D1180" s="1">
        <v>42029.5</v>
      </c>
      <c r="E1180" s="24">
        <v>32.83</v>
      </c>
      <c r="F1180" s="24">
        <v>306.48620942204991</v>
      </c>
      <c r="G1180" s="24">
        <v>1800.8845499999998</v>
      </c>
      <c r="H1180" s="24">
        <v>1494.39834057795</v>
      </c>
    </row>
    <row r="1181" spans="2:8" x14ac:dyDescent="0.3">
      <c r="B1181" s="16">
        <v>0.52083333333333337</v>
      </c>
      <c r="C1181" s="17">
        <v>9.7614169999999998</v>
      </c>
      <c r="D1181" s="1">
        <v>42029.520833333336</v>
      </c>
      <c r="E1181" s="24">
        <v>32.26</v>
      </c>
      <c r="F1181" s="24">
        <v>303.62977383536395</v>
      </c>
      <c r="G1181" s="24">
        <v>1815.623562</v>
      </c>
      <c r="H1181" s="24">
        <v>1511.993788164636</v>
      </c>
    </row>
    <row r="1182" spans="2:8" x14ac:dyDescent="0.3">
      <c r="B1182" s="16">
        <v>0.54166666666666663</v>
      </c>
      <c r="C1182" s="17">
        <v>9.6851430000000001</v>
      </c>
      <c r="D1182" s="1">
        <v>42029.541666666664</v>
      </c>
      <c r="E1182" s="24">
        <v>34.53</v>
      </c>
      <c r="F1182" s="24">
        <v>322.45546582711802</v>
      </c>
      <c r="G1182" s="24">
        <v>1801.436598</v>
      </c>
      <c r="H1182" s="24">
        <v>1478.9811321728821</v>
      </c>
    </row>
    <row r="1183" spans="2:8" x14ac:dyDescent="0.3">
      <c r="B1183" s="16">
        <v>0.5625</v>
      </c>
      <c r="C1183" s="17">
        <v>9.6635740000000006</v>
      </c>
      <c r="D1183" s="1">
        <v>42029.5625</v>
      </c>
      <c r="E1183" s="24">
        <v>39.049999999999997</v>
      </c>
      <c r="F1183" s="24">
        <v>363.85298488373996</v>
      </c>
      <c r="G1183" s="24">
        <v>1797.4247640000001</v>
      </c>
      <c r="H1183" s="24">
        <v>1433.5717791162601</v>
      </c>
    </row>
    <row r="1184" spans="2:8" x14ac:dyDescent="0.3">
      <c r="B1184" s="16">
        <v>0.58333333333333337</v>
      </c>
      <c r="C1184" s="17">
        <v>9.4488130000000012</v>
      </c>
      <c r="D1184" s="1">
        <v>42029.583333333336</v>
      </c>
      <c r="E1184" s="24">
        <v>37.729999999999997</v>
      </c>
      <c r="F1184" s="24">
        <v>343.74088151125795</v>
      </c>
      <c r="G1184" s="24">
        <v>1757.4792180000002</v>
      </c>
      <c r="H1184" s="24">
        <v>1413.7383364887423</v>
      </c>
    </row>
    <row r="1185" spans="2:8" x14ac:dyDescent="0.3">
      <c r="B1185" s="16">
        <v>0.60416666666666663</v>
      </c>
      <c r="C1185" s="17">
        <v>8.9691670000000006</v>
      </c>
      <c r="D1185" s="1">
        <v>42029.604166666664</v>
      </c>
      <c r="E1185" s="24">
        <v>34.97</v>
      </c>
      <c r="F1185" s="24">
        <v>302.42303662435796</v>
      </c>
      <c r="G1185" s="24">
        <v>1668.2650620000002</v>
      </c>
      <c r="H1185" s="24">
        <v>1365.8420253756422</v>
      </c>
    </row>
    <row r="1186" spans="2:8" x14ac:dyDescent="0.3">
      <c r="B1186" s="16">
        <v>0.625</v>
      </c>
      <c r="C1186" s="17">
        <v>8.1344670000000008</v>
      </c>
      <c r="D1186" s="1">
        <v>42029.625</v>
      </c>
      <c r="E1186" s="24">
        <v>39.14</v>
      </c>
      <c r="F1186" s="24">
        <v>306.98492560599601</v>
      </c>
      <c r="G1186" s="24">
        <v>1513.0108620000001</v>
      </c>
      <c r="H1186" s="24">
        <v>1206.025936394004</v>
      </c>
    </row>
    <row r="1187" spans="2:8" x14ac:dyDescent="0.3">
      <c r="B1187" s="16">
        <v>0.64583333333333337</v>
      </c>
      <c r="C1187" s="17">
        <v>7.4216320000000007</v>
      </c>
      <c r="D1187" s="1">
        <v>42029.645833333336</v>
      </c>
      <c r="E1187" s="24">
        <v>34.96</v>
      </c>
      <c r="F1187" s="24">
        <v>250.17157760102401</v>
      </c>
      <c r="G1187" s="24">
        <v>1380.4235520000002</v>
      </c>
      <c r="H1187" s="24">
        <v>1130.2519743989762</v>
      </c>
    </row>
    <row r="1188" spans="2:8" x14ac:dyDescent="0.3">
      <c r="B1188" s="16">
        <v>0.66666666666666663</v>
      </c>
      <c r="C1188" s="17">
        <v>6.4387050000000006</v>
      </c>
      <c r="D1188" s="1">
        <v>42029.666666666664</v>
      </c>
      <c r="E1188" s="24">
        <v>39.75</v>
      </c>
      <c r="F1188" s="24">
        <v>246.77592459975003</v>
      </c>
      <c r="G1188" s="24">
        <v>1197.5991300000001</v>
      </c>
      <c r="H1188" s="24">
        <v>950.82320540025</v>
      </c>
    </row>
    <row r="1189" spans="2:8" x14ac:dyDescent="0.3">
      <c r="B1189" s="16">
        <v>0.6875</v>
      </c>
      <c r="C1189" s="17">
        <v>5.240996</v>
      </c>
      <c r="D1189" s="1">
        <v>42029.6875</v>
      </c>
      <c r="E1189" s="24">
        <v>41.95</v>
      </c>
      <c r="F1189" s="24">
        <v>211.98880199723999</v>
      </c>
      <c r="G1189" s="24">
        <v>974.82525599999997</v>
      </c>
      <c r="H1189" s="24">
        <v>762.83645400275998</v>
      </c>
    </row>
    <row r="1190" spans="2:8" x14ac:dyDescent="0.3">
      <c r="B1190" s="16">
        <v>0.70833333333333337</v>
      </c>
      <c r="C1190" s="17">
        <v>3.8569560000000003</v>
      </c>
      <c r="D1190" s="1">
        <v>42029.708333333336</v>
      </c>
      <c r="E1190" s="24">
        <v>42.1</v>
      </c>
      <c r="F1190" s="24">
        <v>156.56472065592001</v>
      </c>
      <c r="G1190" s="24">
        <v>717.39381600000002</v>
      </c>
      <c r="H1190" s="24">
        <v>560.82909534407997</v>
      </c>
    </row>
    <row r="1191" spans="2:8" x14ac:dyDescent="0.3">
      <c r="B1191" s="16">
        <v>0.72916666666666663</v>
      </c>
      <c r="C1191" s="17">
        <v>2.3733300000000002</v>
      </c>
      <c r="D1191" s="1">
        <v>42029.729166666664</v>
      </c>
      <c r="E1191" s="24">
        <v>38.479999999999997</v>
      </c>
      <c r="F1191" s="24">
        <v>88.056276965280006</v>
      </c>
      <c r="G1191" s="24">
        <v>441.43938000000003</v>
      </c>
      <c r="H1191" s="24">
        <v>353.38310303472002</v>
      </c>
    </row>
    <row r="1192" spans="2:8" x14ac:dyDescent="0.3">
      <c r="B1192" s="16">
        <v>0.75</v>
      </c>
      <c r="C1192" s="17">
        <v>0.98685999999999996</v>
      </c>
      <c r="D1192" s="1">
        <v>42029.75</v>
      </c>
      <c r="E1192" s="24">
        <v>35.090000000000003</v>
      </c>
      <c r="F1192" s="24">
        <v>33.38920215708</v>
      </c>
      <c r="G1192" s="24">
        <v>183.55596</v>
      </c>
      <c r="H1192" s="24">
        <v>150.16675784291999</v>
      </c>
    </row>
    <row r="1193" spans="2:8" x14ac:dyDescent="0.3">
      <c r="B1193" s="16">
        <v>0.77083333333333337</v>
      </c>
      <c r="C1193" s="17">
        <v>0.24284299999999998</v>
      </c>
      <c r="D1193" s="1">
        <v>42029.770833333336</v>
      </c>
      <c r="E1193" s="24">
        <v>34.25</v>
      </c>
      <c r="F1193" s="24">
        <v>8.0196108055499984</v>
      </c>
      <c r="G1193" s="24">
        <v>45.168797999999995</v>
      </c>
      <c r="H1193" s="24">
        <v>37.149187194449993</v>
      </c>
    </row>
    <row r="1194" spans="2:8" x14ac:dyDescent="0.3">
      <c r="B1194" s="16">
        <v>0.79166666666666663</v>
      </c>
      <c r="C1194" s="17">
        <v>8.8873000000000008E-2</v>
      </c>
      <c r="D1194" s="1">
        <v>42029.791666666664</v>
      </c>
      <c r="E1194" s="24">
        <v>35.24</v>
      </c>
      <c r="F1194" s="24">
        <v>3.0197630541840002</v>
      </c>
      <c r="G1194" s="24">
        <v>16.530378000000002</v>
      </c>
      <c r="H1194" s="24">
        <v>13.510614945816002</v>
      </c>
    </row>
    <row r="1195" spans="2:8" x14ac:dyDescent="0.3">
      <c r="B1195" s="16">
        <v>0.8125</v>
      </c>
      <c r="C1195" s="17">
        <v>0</v>
      </c>
      <c r="D1195" s="1">
        <v>42029.8125</v>
      </c>
      <c r="E1195" s="24">
        <v>30.52</v>
      </c>
      <c r="F1195" s="24">
        <v>0</v>
      </c>
      <c r="G1195" s="24">
        <v>0</v>
      </c>
      <c r="H1195" s="24">
        <v>0</v>
      </c>
    </row>
    <row r="1196" spans="2:8" x14ac:dyDescent="0.3">
      <c r="B1196" s="16">
        <v>0.83333333333333337</v>
      </c>
      <c r="C1196" s="17">
        <v>0</v>
      </c>
      <c r="D1196" s="1">
        <v>42029.833333333336</v>
      </c>
      <c r="E1196" s="24">
        <v>32.83</v>
      </c>
      <c r="F1196" s="24">
        <v>0</v>
      </c>
      <c r="G1196" s="24">
        <v>0</v>
      </c>
      <c r="H1196" s="24">
        <v>0</v>
      </c>
    </row>
    <row r="1197" spans="2:8" x14ac:dyDescent="0.3">
      <c r="B1197" s="16">
        <v>0.85416666666666663</v>
      </c>
      <c r="C1197" s="17">
        <v>0</v>
      </c>
      <c r="D1197" s="1">
        <v>42029.854166666664</v>
      </c>
      <c r="E1197" s="24">
        <v>34.119999999999997</v>
      </c>
      <c r="F1197" s="24">
        <v>0</v>
      </c>
      <c r="G1197" s="24">
        <v>0</v>
      </c>
      <c r="H1197" s="24">
        <v>0</v>
      </c>
    </row>
    <row r="1198" spans="2:8" x14ac:dyDescent="0.3">
      <c r="B1198" s="16">
        <v>0.875</v>
      </c>
      <c r="C1198" s="17">
        <v>0</v>
      </c>
      <c r="D1198" s="1">
        <v>42029.875</v>
      </c>
      <c r="E1198" s="24">
        <v>31.02</v>
      </c>
      <c r="F1198" s="24">
        <v>0</v>
      </c>
      <c r="G1198" s="24">
        <v>0</v>
      </c>
      <c r="H1198" s="24">
        <v>0</v>
      </c>
    </row>
    <row r="1199" spans="2:8" x14ac:dyDescent="0.3">
      <c r="B1199" s="16">
        <v>0.89583333333333337</v>
      </c>
      <c r="C1199" s="17">
        <v>0</v>
      </c>
      <c r="D1199" s="1">
        <v>42029.895833333336</v>
      </c>
      <c r="E1199" s="24">
        <v>30.12</v>
      </c>
      <c r="F1199" s="24">
        <v>0</v>
      </c>
      <c r="G1199" s="24">
        <v>0</v>
      </c>
      <c r="H1199" s="24">
        <v>0</v>
      </c>
    </row>
    <row r="1200" spans="2:8" x14ac:dyDescent="0.3">
      <c r="B1200" s="16">
        <v>0.91666666666666663</v>
      </c>
      <c r="C1200" s="17">
        <v>0</v>
      </c>
      <c r="D1200" s="1">
        <v>42029.916666666664</v>
      </c>
      <c r="E1200" s="24">
        <v>27.51</v>
      </c>
      <c r="F1200" s="24">
        <v>0</v>
      </c>
      <c r="G1200" s="24">
        <v>0</v>
      </c>
      <c r="H1200" s="24">
        <v>0</v>
      </c>
    </row>
    <row r="1201" spans="1:8" x14ac:dyDescent="0.3">
      <c r="B1201" s="16">
        <v>0.9375</v>
      </c>
      <c r="C1201" s="17">
        <v>0</v>
      </c>
      <c r="D1201" s="1">
        <v>42029.9375</v>
      </c>
      <c r="E1201" s="24">
        <v>30.67</v>
      </c>
      <c r="F1201" s="24">
        <v>0</v>
      </c>
      <c r="G1201" s="24">
        <v>0</v>
      </c>
      <c r="H1201" s="24">
        <v>0</v>
      </c>
    </row>
    <row r="1202" spans="1:8" x14ac:dyDescent="0.3">
      <c r="B1202" s="16">
        <v>0.95833333333333337</v>
      </c>
      <c r="C1202" s="17">
        <v>0</v>
      </c>
      <c r="D1202" s="1">
        <v>42029.958333333336</v>
      </c>
      <c r="E1202" s="24">
        <v>28.31</v>
      </c>
      <c r="F1202" s="24">
        <v>0</v>
      </c>
      <c r="G1202" s="24">
        <v>0</v>
      </c>
      <c r="H1202" s="24">
        <v>0</v>
      </c>
    </row>
    <row r="1203" spans="1:8" x14ac:dyDescent="0.3">
      <c r="B1203" s="16">
        <v>0.97916666666666663</v>
      </c>
      <c r="C1203" s="17">
        <v>0</v>
      </c>
      <c r="D1203" s="1">
        <v>42029.979166666664</v>
      </c>
      <c r="E1203" s="24">
        <v>28.7</v>
      </c>
      <c r="F1203" s="24">
        <v>0</v>
      </c>
      <c r="G1203" s="24">
        <v>0</v>
      </c>
      <c r="H1203" s="24">
        <v>0</v>
      </c>
    </row>
    <row r="1204" spans="1:8" x14ac:dyDescent="0.3">
      <c r="B1204" s="16">
        <v>0.99998842592592585</v>
      </c>
      <c r="C1204" s="17">
        <v>0</v>
      </c>
      <c r="D1204" s="1">
        <v>42030</v>
      </c>
      <c r="E1204" s="24">
        <v>28.87</v>
      </c>
      <c r="F1204" s="24">
        <v>0</v>
      </c>
      <c r="G1204" s="24">
        <v>0</v>
      </c>
      <c r="H1204" s="24">
        <v>0</v>
      </c>
    </row>
    <row r="1205" spans="1:8" x14ac:dyDescent="0.3">
      <c r="A1205" s="15">
        <v>42030</v>
      </c>
      <c r="B1205" s="16">
        <v>2.0833333333333332E-2</v>
      </c>
      <c r="C1205" s="17">
        <v>0</v>
      </c>
      <c r="D1205" s="1">
        <v>42030.020833333336</v>
      </c>
      <c r="E1205" s="24">
        <v>33.54</v>
      </c>
      <c r="F1205" s="24">
        <v>0</v>
      </c>
      <c r="G1205" s="24">
        <v>0</v>
      </c>
      <c r="H1205" s="24">
        <v>0</v>
      </c>
    </row>
    <row r="1206" spans="1:8" x14ac:dyDescent="0.3">
      <c r="B1206" s="16">
        <v>4.1666666666666664E-2</v>
      </c>
      <c r="C1206" s="17">
        <v>0</v>
      </c>
      <c r="D1206" s="1">
        <v>42030.041666666664</v>
      </c>
      <c r="E1206" s="24">
        <v>26.85</v>
      </c>
      <c r="F1206" s="24">
        <v>0</v>
      </c>
      <c r="G1206" s="24">
        <v>0</v>
      </c>
      <c r="H1206" s="24">
        <v>0</v>
      </c>
    </row>
    <row r="1207" spans="1:8" x14ac:dyDescent="0.3">
      <c r="B1207" s="16">
        <v>6.25E-2</v>
      </c>
      <c r="C1207" s="17">
        <v>0</v>
      </c>
      <c r="D1207" s="1">
        <v>42030.0625</v>
      </c>
      <c r="E1207" s="24">
        <v>23.71</v>
      </c>
      <c r="F1207" s="24">
        <v>0</v>
      </c>
      <c r="G1207" s="24">
        <v>0</v>
      </c>
      <c r="H1207" s="24">
        <v>0</v>
      </c>
    </row>
    <row r="1208" spans="1:8" x14ac:dyDescent="0.3">
      <c r="B1208" s="16">
        <v>8.3333333333333329E-2</v>
      </c>
      <c r="C1208" s="17">
        <v>0</v>
      </c>
      <c r="D1208" s="1">
        <v>42030.083333333336</v>
      </c>
      <c r="E1208" s="24">
        <v>23.47</v>
      </c>
      <c r="F1208" s="24">
        <v>0</v>
      </c>
      <c r="G1208" s="24">
        <v>0</v>
      </c>
      <c r="H1208" s="24">
        <v>0</v>
      </c>
    </row>
    <row r="1209" spans="1:8" x14ac:dyDescent="0.3">
      <c r="B1209" s="16">
        <v>0.10416666666666667</v>
      </c>
      <c r="C1209" s="17">
        <v>0</v>
      </c>
      <c r="D1209" s="1">
        <v>42030.104166666664</v>
      </c>
      <c r="E1209" s="24">
        <v>22.32</v>
      </c>
      <c r="F1209" s="24">
        <v>0</v>
      </c>
      <c r="G1209" s="24">
        <v>0</v>
      </c>
      <c r="H1209" s="24">
        <v>0</v>
      </c>
    </row>
    <row r="1210" spans="1:8" x14ac:dyDescent="0.3">
      <c r="B1210" s="16">
        <v>0.125</v>
      </c>
      <c r="C1210" s="17">
        <v>0</v>
      </c>
      <c r="D1210" s="1">
        <v>42030.125</v>
      </c>
      <c r="E1210" s="24">
        <v>22.18</v>
      </c>
      <c r="F1210" s="24">
        <v>0</v>
      </c>
      <c r="G1210" s="24">
        <v>0</v>
      </c>
      <c r="H1210" s="24">
        <v>0</v>
      </c>
    </row>
    <row r="1211" spans="1:8" x14ac:dyDescent="0.3">
      <c r="B1211" s="16">
        <v>0.14583333333333334</v>
      </c>
      <c r="C1211" s="17">
        <v>0</v>
      </c>
      <c r="D1211" s="1">
        <v>42030.145833333336</v>
      </c>
      <c r="E1211" s="24">
        <v>19.21</v>
      </c>
      <c r="F1211" s="24">
        <v>0</v>
      </c>
      <c r="G1211" s="24">
        <v>0</v>
      </c>
      <c r="H1211" s="24">
        <v>0</v>
      </c>
    </row>
    <row r="1212" spans="1:8" x14ac:dyDescent="0.3">
      <c r="B1212" s="16">
        <v>0.16666666666666666</v>
      </c>
      <c r="C1212" s="17">
        <v>0</v>
      </c>
      <c r="D1212" s="1">
        <v>42030.166666666664</v>
      </c>
      <c r="E1212" s="24">
        <v>20.350000000000001</v>
      </c>
      <c r="F1212" s="24">
        <v>0</v>
      </c>
      <c r="G1212" s="24">
        <v>0</v>
      </c>
      <c r="H1212" s="24">
        <v>0</v>
      </c>
    </row>
    <row r="1213" spans="1:8" x14ac:dyDescent="0.3">
      <c r="B1213" s="16">
        <v>0.1875</v>
      </c>
      <c r="C1213" s="17">
        <v>0</v>
      </c>
      <c r="D1213" s="1">
        <v>42030.1875</v>
      </c>
      <c r="E1213" s="24">
        <v>22.12</v>
      </c>
      <c r="F1213" s="24">
        <v>0</v>
      </c>
      <c r="G1213" s="24">
        <v>0</v>
      </c>
      <c r="H1213" s="24">
        <v>0</v>
      </c>
    </row>
    <row r="1214" spans="1:8" x14ac:dyDescent="0.3">
      <c r="B1214" s="16">
        <v>0.20833333333333334</v>
      </c>
      <c r="C1214" s="17">
        <v>0</v>
      </c>
      <c r="D1214" s="1">
        <v>42030.208333333336</v>
      </c>
      <c r="E1214" s="24">
        <v>20.22</v>
      </c>
      <c r="F1214" s="24">
        <v>0</v>
      </c>
      <c r="G1214" s="24">
        <v>0</v>
      </c>
      <c r="H1214" s="24">
        <v>0</v>
      </c>
    </row>
    <row r="1215" spans="1:8" x14ac:dyDescent="0.3">
      <c r="B1215" s="16">
        <v>0.22916666666666666</v>
      </c>
      <c r="C1215" s="17">
        <v>6.6230000000000004E-3</v>
      </c>
      <c r="D1215" s="1">
        <v>42030.229166666664</v>
      </c>
      <c r="E1215" s="24">
        <v>19.09</v>
      </c>
      <c r="F1215" s="24">
        <v>0.121906766094</v>
      </c>
      <c r="G1215" s="24">
        <v>1.231878</v>
      </c>
      <c r="H1215" s="24">
        <v>1.1099712339059999</v>
      </c>
    </row>
    <row r="1216" spans="1:8" x14ac:dyDescent="0.3">
      <c r="B1216" s="16">
        <v>0.25</v>
      </c>
      <c r="C1216" s="17">
        <v>0.18977100000000002</v>
      </c>
      <c r="D1216" s="1">
        <v>42030.25</v>
      </c>
      <c r="E1216" s="24">
        <v>18.96</v>
      </c>
      <c r="F1216" s="24">
        <v>3.4692476778720005</v>
      </c>
      <c r="G1216" s="24">
        <v>35.297406000000002</v>
      </c>
      <c r="H1216" s="24">
        <v>31.828158322128001</v>
      </c>
    </row>
    <row r="1217" spans="2:8" x14ac:dyDescent="0.3">
      <c r="B1217" s="16">
        <v>0.27083333333333331</v>
      </c>
      <c r="C1217" s="17">
        <v>0.721306</v>
      </c>
      <c r="D1217" s="1">
        <v>42030.270833333336</v>
      </c>
      <c r="E1217" s="24">
        <v>22.42</v>
      </c>
      <c r="F1217" s="24">
        <v>15.592734357384002</v>
      </c>
      <c r="G1217" s="24">
        <v>134.162916</v>
      </c>
      <c r="H1217" s="24">
        <v>118.57018164261599</v>
      </c>
    </row>
    <row r="1218" spans="2:8" x14ac:dyDescent="0.3">
      <c r="B1218" s="16">
        <v>0.29166666666666669</v>
      </c>
      <c r="C1218" s="17">
        <v>1.7795399999999999</v>
      </c>
      <c r="D1218" s="1">
        <v>42030.291666666664</v>
      </c>
      <c r="E1218" s="24">
        <v>23.92</v>
      </c>
      <c r="F1218" s="24">
        <v>41.042712634559997</v>
      </c>
      <c r="G1218" s="24">
        <v>330.99444</v>
      </c>
      <c r="H1218" s="24">
        <v>289.95172736543998</v>
      </c>
    </row>
    <row r="1219" spans="2:8" x14ac:dyDescent="0.3">
      <c r="B1219" s="16">
        <v>0.3125</v>
      </c>
      <c r="C1219" s="17">
        <v>1.7915830000000001</v>
      </c>
      <c r="D1219" s="1">
        <v>42030.3125</v>
      </c>
      <c r="E1219" s="24">
        <v>25.09</v>
      </c>
      <c r="F1219" s="24">
        <v>43.341578204573999</v>
      </c>
      <c r="G1219" s="24">
        <v>333.23443800000001</v>
      </c>
      <c r="H1219" s="24">
        <v>289.89285979542603</v>
      </c>
    </row>
    <row r="1220" spans="2:8" x14ac:dyDescent="0.3">
      <c r="B1220" s="16">
        <v>0.33333333333333331</v>
      </c>
      <c r="C1220" s="17">
        <v>3.1907180000000004</v>
      </c>
      <c r="D1220" s="1">
        <v>42030.333333333336</v>
      </c>
      <c r="E1220" s="24">
        <v>26.41</v>
      </c>
      <c r="F1220" s="24">
        <v>81.250108706795999</v>
      </c>
      <c r="G1220" s="24">
        <v>593.47354800000005</v>
      </c>
      <c r="H1220" s="24">
        <v>512.22343929320402</v>
      </c>
    </row>
    <row r="1221" spans="2:8" x14ac:dyDescent="0.3">
      <c r="B1221" s="16">
        <v>0.35416666666666669</v>
      </c>
      <c r="C1221" s="17">
        <v>5.456961999999999</v>
      </c>
      <c r="D1221" s="1">
        <v>42030.354166666664</v>
      </c>
      <c r="E1221" s="24">
        <v>27.7</v>
      </c>
      <c r="F1221" s="24">
        <v>145.74639646307998</v>
      </c>
      <c r="G1221" s="24">
        <v>1014.9949319999998</v>
      </c>
      <c r="H1221" s="24">
        <v>869.24853553691992</v>
      </c>
    </row>
    <row r="1222" spans="2:8" x14ac:dyDescent="0.3">
      <c r="B1222" s="16">
        <v>0.375</v>
      </c>
      <c r="C1222" s="17">
        <v>5.692107</v>
      </c>
      <c r="D1222" s="1">
        <v>42030.375</v>
      </c>
      <c r="E1222" s="24">
        <v>28.31</v>
      </c>
      <c r="F1222" s="24">
        <v>155.37461010971398</v>
      </c>
      <c r="G1222" s="24">
        <v>1058.731902</v>
      </c>
      <c r="H1222" s="24">
        <v>903.35729189028598</v>
      </c>
    </row>
    <row r="1223" spans="2:8" x14ac:dyDescent="0.3">
      <c r="B1223" s="16">
        <v>0.39583333333333331</v>
      </c>
      <c r="C1223" s="17">
        <v>5.0242149999999999</v>
      </c>
      <c r="D1223" s="1">
        <v>42030.395833333336</v>
      </c>
      <c r="E1223" s="24">
        <v>29.01</v>
      </c>
      <c r="F1223" s="24">
        <v>140.53453846803001</v>
      </c>
      <c r="G1223" s="24">
        <v>934.50398999999993</v>
      </c>
      <c r="H1223" s="24">
        <v>793.96945153196998</v>
      </c>
    </row>
    <row r="1224" spans="2:8" x14ac:dyDescent="0.3">
      <c r="B1224" s="16">
        <v>0.41666666666666669</v>
      </c>
      <c r="C1224" s="17">
        <v>3.7528120000000005</v>
      </c>
      <c r="D1224" s="1">
        <v>42030.416666666664</v>
      </c>
      <c r="E1224" s="24">
        <v>29.78</v>
      </c>
      <c r="F1224" s="24">
        <v>107.757778419312</v>
      </c>
      <c r="G1224" s="24">
        <v>698.02303200000006</v>
      </c>
      <c r="H1224" s="24">
        <v>590.26525358068807</v>
      </c>
    </row>
    <row r="1225" spans="2:8" x14ac:dyDescent="0.3">
      <c r="B1225" s="16">
        <v>0.4375</v>
      </c>
      <c r="C1225" s="17">
        <v>5.5969519999999999</v>
      </c>
      <c r="D1225" s="1">
        <v>42030.4375</v>
      </c>
      <c r="E1225" s="24">
        <v>30.64</v>
      </c>
      <c r="F1225" s="24">
        <v>165.35124546777598</v>
      </c>
      <c r="G1225" s="24">
        <v>1041.0330719999999</v>
      </c>
      <c r="H1225" s="24">
        <v>875.68182653222402</v>
      </c>
    </row>
    <row r="1226" spans="2:8" x14ac:dyDescent="0.3">
      <c r="B1226" s="16">
        <v>0.45833333333333331</v>
      </c>
      <c r="C1226" s="17">
        <v>4.3439139999999998</v>
      </c>
      <c r="D1226" s="1">
        <v>42030.458333333336</v>
      </c>
      <c r="E1226" s="24">
        <v>32.04</v>
      </c>
      <c r="F1226" s="24">
        <v>134.19639619675198</v>
      </c>
      <c r="G1226" s="24">
        <v>807.96800399999995</v>
      </c>
      <c r="H1226" s="24">
        <v>673.771607803248</v>
      </c>
    </row>
    <row r="1227" spans="2:8" x14ac:dyDescent="0.3">
      <c r="B1227" s="16">
        <v>0.47916666666666669</v>
      </c>
      <c r="C1227" s="17">
        <v>5.3137449999999999</v>
      </c>
      <c r="D1227" s="1">
        <v>42030.479166666664</v>
      </c>
      <c r="E1227" s="24">
        <v>31.85</v>
      </c>
      <c r="F1227" s="24">
        <v>163.18388678865</v>
      </c>
      <c r="G1227" s="24">
        <v>988.35657000000003</v>
      </c>
      <c r="H1227" s="24">
        <v>825.17268321134998</v>
      </c>
    </row>
    <row r="1228" spans="2:8" x14ac:dyDescent="0.3">
      <c r="B1228" s="16">
        <v>0.5</v>
      </c>
      <c r="C1228" s="17">
        <v>6.4873899999999995</v>
      </c>
      <c r="D1228" s="1">
        <v>42030.5</v>
      </c>
      <c r="E1228" s="24">
        <v>32.97</v>
      </c>
      <c r="F1228" s="24">
        <v>206.23201321085998</v>
      </c>
      <c r="G1228" s="24">
        <v>1206.65454</v>
      </c>
      <c r="H1228" s="24">
        <v>1000.42252678914</v>
      </c>
    </row>
    <row r="1229" spans="2:8" x14ac:dyDescent="0.3">
      <c r="B1229" s="16">
        <v>0.52083333333333337</v>
      </c>
      <c r="C1229" s="17">
        <v>5.729781</v>
      </c>
      <c r="D1229" s="1">
        <v>42030.520833333336</v>
      </c>
      <c r="E1229" s="24">
        <v>30.93</v>
      </c>
      <c r="F1229" s="24">
        <v>170.877574207386</v>
      </c>
      <c r="G1229" s="24">
        <v>1065.739266</v>
      </c>
      <c r="H1229" s="24">
        <v>894.86169179261401</v>
      </c>
    </row>
    <row r="1230" spans="2:8" x14ac:dyDescent="0.3">
      <c r="B1230" s="16">
        <v>0.54166666666666663</v>
      </c>
      <c r="C1230" s="17">
        <v>7.4420599999999997</v>
      </c>
      <c r="D1230" s="1">
        <v>42030.541666666664</v>
      </c>
      <c r="E1230" s="24">
        <v>30.08</v>
      </c>
      <c r="F1230" s="24">
        <v>215.84307830015996</v>
      </c>
      <c r="G1230" s="24">
        <v>1384.22316</v>
      </c>
      <c r="H1230" s="24">
        <v>1168.38008169984</v>
      </c>
    </row>
    <row r="1231" spans="2:8" x14ac:dyDescent="0.3">
      <c r="B1231" s="16">
        <v>0.5625</v>
      </c>
      <c r="C1231" s="17">
        <v>7.4989379999999999</v>
      </c>
      <c r="D1231" s="1">
        <v>42030.5625</v>
      </c>
      <c r="E1231" s="24">
        <v>28.06</v>
      </c>
      <c r="F1231" s="24">
        <v>202.88715710997599</v>
      </c>
      <c r="G1231" s="24">
        <v>1394.8024680000001</v>
      </c>
      <c r="H1231" s="24">
        <v>1191.9153108900241</v>
      </c>
    </row>
    <row r="1232" spans="2:8" x14ac:dyDescent="0.3">
      <c r="B1232" s="16">
        <v>0.58333333333333337</v>
      </c>
      <c r="C1232" s="17">
        <v>8.3182410000000004</v>
      </c>
      <c r="D1232" s="1">
        <v>42030.583333333336</v>
      </c>
      <c r="E1232" s="24">
        <v>28.8</v>
      </c>
      <c r="F1232" s="24">
        <v>230.98890159936002</v>
      </c>
      <c r="G1232" s="24">
        <v>1547.192826</v>
      </c>
      <c r="H1232" s="24">
        <v>1316.2039244006401</v>
      </c>
    </row>
    <row r="1233" spans="2:8" x14ac:dyDescent="0.3">
      <c r="B1233" s="16">
        <v>0.60416666666666663</v>
      </c>
      <c r="C1233" s="17">
        <v>8.7532020000000017</v>
      </c>
      <c r="D1233" s="1">
        <v>42030.604166666664</v>
      </c>
      <c r="E1233" s="24">
        <v>30.58</v>
      </c>
      <c r="F1233" s="24">
        <v>258.09022672567204</v>
      </c>
      <c r="G1233" s="24">
        <v>1628.0955720000004</v>
      </c>
      <c r="H1233" s="24">
        <v>1370.0053452743284</v>
      </c>
    </row>
    <row r="1234" spans="2:8" x14ac:dyDescent="0.3">
      <c r="B1234" s="16">
        <v>0.625</v>
      </c>
      <c r="C1234" s="17">
        <v>5.4757129999999998</v>
      </c>
      <c r="D1234" s="1">
        <v>42030.625</v>
      </c>
      <c r="E1234" s="24">
        <v>32.39</v>
      </c>
      <c r="F1234" s="24">
        <v>171.00891535229397</v>
      </c>
      <c r="G1234" s="24">
        <v>1018.482618</v>
      </c>
      <c r="H1234" s="24">
        <v>847.47370264770598</v>
      </c>
    </row>
    <row r="1235" spans="2:8" x14ac:dyDescent="0.3">
      <c r="B1235" s="16">
        <v>0.64583333333333337</v>
      </c>
      <c r="C1235" s="17">
        <v>7.2040969999999991</v>
      </c>
      <c r="D1235" s="1">
        <v>42030.645833333336</v>
      </c>
      <c r="E1235" s="24">
        <v>28.33</v>
      </c>
      <c r="F1235" s="24">
        <v>196.78557197524196</v>
      </c>
      <c r="G1235" s="24">
        <v>1339.9620419999999</v>
      </c>
      <c r="H1235" s="24">
        <v>1143.1764700247579</v>
      </c>
    </row>
    <row r="1236" spans="2:8" x14ac:dyDescent="0.3">
      <c r="B1236" s="16">
        <v>0.66666666666666663</v>
      </c>
      <c r="C1236" s="17">
        <v>6.4064269999999999</v>
      </c>
      <c r="D1236" s="1">
        <v>42030.666666666664</v>
      </c>
      <c r="E1236" s="24">
        <v>30.62</v>
      </c>
      <c r="F1236" s="24">
        <v>189.14209508830797</v>
      </c>
      <c r="G1236" s="24">
        <v>1191.5954219999999</v>
      </c>
      <c r="H1236" s="24">
        <v>1002.4533269116919</v>
      </c>
    </row>
    <row r="1237" spans="2:8" x14ac:dyDescent="0.3">
      <c r="B1237" s="16">
        <v>0.6875</v>
      </c>
      <c r="C1237" s="17">
        <v>5.3816329999999999</v>
      </c>
      <c r="D1237" s="1">
        <v>42030.6875</v>
      </c>
      <c r="E1237" s="24">
        <v>29.15</v>
      </c>
      <c r="F1237" s="24">
        <v>151.25849120018998</v>
      </c>
      <c r="G1237" s="24">
        <v>1000.983738</v>
      </c>
      <c r="H1237" s="24">
        <v>849.72524679981007</v>
      </c>
    </row>
    <row r="1238" spans="2:8" x14ac:dyDescent="0.3">
      <c r="B1238" s="16">
        <v>0.70833333333333337</v>
      </c>
      <c r="C1238" s="17">
        <v>3.917726</v>
      </c>
      <c r="D1238" s="1">
        <v>42030.708333333336</v>
      </c>
      <c r="E1238" s="24">
        <v>31.43</v>
      </c>
      <c r="F1238" s="24">
        <v>118.72592639115599</v>
      </c>
      <c r="G1238" s="24">
        <v>728.69703600000003</v>
      </c>
      <c r="H1238" s="24">
        <v>609.97110960884402</v>
      </c>
    </row>
    <row r="1239" spans="2:8" x14ac:dyDescent="0.3">
      <c r="B1239" s="16">
        <v>0.72916666666666663</v>
      </c>
      <c r="C1239" s="17">
        <v>1.6652039999999999</v>
      </c>
      <c r="D1239" s="1">
        <v>42030.729166666664</v>
      </c>
      <c r="E1239" s="24">
        <v>29.13</v>
      </c>
      <c r="F1239" s="24">
        <v>46.770827867783993</v>
      </c>
      <c r="G1239" s="24">
        <v>309.72794399999998</v>
      </c>
      <c r="H1239" s="24">
        <v>262.95711613221602</v>
      </c>
    </row>
    <row r="1240" spans="2:8" x14ac:dyDescent="0.3">
      <c r="B1240" s="16">
        <v>0.75</v>
      </c>
      <c r="C1240" s="17">
        <v>0.61342200000000002</v>
      </c>
      <c r="D1240" s="1">
        <v>42030.75</v>
      </c>
      <c r="E1240" s="24">
        <v>30.23</v>
      </c>
      <c r="F1240" s="24">
        <v>17.879880915251999</v>
      </c>
      <c r="G1240" s="24">
        <v>114.096492</v>
      </c>
      <c r="H1240" s="24">
        <v>96.216611084747996</v>
      </c>
    </row>
    <row r="1241" spans="2:8" x14ac:dyDescent="0.3">
      <c r="B1241" s="16">
        <v>0.77083333333333337</v>
      </c>
      <c r="C1241" s="17">
        <v>0.18402999999999997</v>
      </c>
      <c r="D1241" s="1">
        <v>42030.770833333336</v>
      </c>
      <c r="E1241" s="24">
        <v>23.3</v>
      </c>
      <c r="F1241" s="24">
        <v>4.1343922157999993</v>
      </c>
      <c r="G1241" s="24">
        <v>34.229579999999991</v>
      </c>
      <c r="H1241" s="24">
        <v>30.095187784199993</v>
      </c>
    </row>
    <row r="1242" spans="2:8" x14ac:dyDescent="0.3">
      <c r="B1242" s="16">
        <v>0.79166666666666663</v>
      </c>
      <c r="C1242" s="17">
        <v>6.0789000000000003E-2</v>
      </c>
      <c r="D1242" s="1">
        <v>42030.791666666664</v>
      </c>
      <c r="E1242" s="24">
        <v>29.73</v>
      </c>
      <c r="F1242" s="24">
        <v>1.7425571704739999</v>
      </c>
      <c r="G1242" s="24">
        <v>11.306754</v>
      </c>
      <c r="H1242" s="24">
        <v>9.5641968295260007</v>
      </c>
    </row>
    <row r="1243" spans="2:8" x14ac:dyDescent="0.3">
      <c r="B1243" s="16">
        <v>0.8125</v>
      </c>
      <c r="C1243" s="17">
        <v>0</v>
      </c>
      <c r="D1243" s="1">
        <v>42030.8125</v>
      </c>
      <c r="E1243" s="24">
        <v>29.29</v>
      </c>
      <c r="F1243" s="24">
        <v>0</v>
      </c>
      <c r="G1243" s="24">
        <v>0</v>
      </c>
      <c r="H1243" s="24">
        <v>0</v>
      </c>
    </row>
    <row r="1244" spans="2:8" x14ac:dyDescent="0.3">
      <c r="B1244" s="16">
        <v>0.83333333333333337</v>
      </c>
      <c r="C1244" s="17">
        <v>0</v>
      </c>
      <c r="D1244" s="1">
        <v>42030.833333333336</v>
      </c>
      <c r="E1244" s="24">
        <v>31.76</v>
      </c>
      <c r="F1244" s="24">
        <v>0</v>
      </c>
      <c r="G1244" s="24">
        <v>0</v>
      </c>
      <c r="H1244" s="24">
        <v>0</v>
      </c>
    </row>
    <row r="1245" spans="2:8" x14ac:dyDescent="0.3">
      <c r="B1245" s="16">
        <v>0.85416666666666663</v>
      </c>
      <c r="C1245" s="17">
        <v>0</v>
      </c>
      <c r="D1245" s="1">
        <v>42030.854166666664</v>
      </c>
      <c r="E1245" s="24">
        <v>32.01</v>
      </c>
      <c r="F1245" s="24">
        <v>0</v>
      </c>
      <c r="G1245" s="24">
        <v>0</v>
      </c>
      <c r="H1245" s="24">
        <v>0</v>
      </c>
    </row>
    <row r="1246" spans="2:8" x14ac:dyDescent="0.3">
      <c r="B1246" s="16">
        <v>0.875</v>
      </c>
      <c r="C1246" s="17">
        <v>0</v>
      </c>
      <c r="D1246" s="1">
        <v>42030.875</v>
      </c>
      <c r="E1246" s="24">
        <v>28.07</v>
      </c>
      <c r="F1246" s="24">
        <v>0</v>
      </c>
      <c r="G1246" s="24">
        <v>0</v>
      </c>
      <c r="H1246" s="24">
        <v>0</v>
      </c>
    </row>
    <row r="1247" spans="2:8" x14ac:dyDescent="0.3">
      <c r="B1247" s="16">
        <v>0.89583333333333337</v>
      </c>
      <c r="C1247" s="17">
        <v>0</v>
      </c>
      <c r="D1247" s="1">
        <v>42030.895833333336</v>
      </c>
      <c r="E1247" s="24">
        <v>26.78</v>
      </c>
      <c r="F1247" s="24">
        <v>0</v>
      </c>
      <c r="G1247" s="24">
        <v>0</v>
      </c>
      <c r="H1247" s="24">
        <v>0</v>
      </c>
    </row>
    <row r="1248" spans="2:8" x14ac:dyDescent="0.3">
      <c r="B1248" s="16">
        <v>0.91666666666666663</v>
      </c>
      <c r="C1248" s="17">
        <v>0</v>
      </c>
      <c r="D1248" s="1">
        <v>42030.916666666664</v>
      </c>
      <c r="E1248" s="24">
        <v>22.98</v>
      </c>
      <c r="F1248" s="24">
        <v>0</v>
      </c>
      <c r="G1248" s="24">
        <v>0</v>
      </c>
      <c r="H1248" s="24">
        <v>0</v>
      </c>
    </row>
    <row r="1249" spans="1:8" x14ac:dyDescent="0.3">
      <c r="B1249" s="16">
        <v>0.9375</v>
      </c>
      <c r="C1249" s="17">
        <v>0</v>
      </c>
      <c r="D1249" s="1">
        <v>42030.9375</v>
      </c>
      <c r="E1249" s="24">
        <v>26.61</v>
      </c>
      <c r="F1249" s="24">
        <v>0</v>
      </c>
      <c r="G1249" s="24">
        <v>0</v>
      </c>
      <c r="H1249" s="24">
        <v>0</v>
      </c>
    </row>
    <row r="1250" spans="1:8" x14ac:dyDescent="0.3">
      <c r="B1250" s="16">
        <v>0.95833333333333337</v>
      </c>
      <c r="C1250" s="17">
        <v>0</v>
      </c>
      <c r="D1250" s="1">
        <v>42030.958333333336</v>
      </c>
      <c r="E1250" s="24">
        <v>25.59</v>
      </c>
      <c r="F1250" s="24">
        <v>0</v>
      </c>
      <c r="G1250" s="24">
        <v>0</v>
      </c>
      <c r="H1250" s="24">
        <v>0</v>
      </c>
    </row>
    <row r="1251" spans="1:8" x14ac:dyDescent="0.3">
      <c r="B1251" s="16">
        <v>0.97916666666666663</v>
      </c>
      <c r="C1251" s="17">
        <v>0</v>
      </c>
      <c r="D1251" s="1">
        <v>42030.979166666664</v>
      </c>
      <c r="E1251" s="24">
        <v>25.77</v>
      </c>
      <c r="F1251" s="24">
        <v>0</v>
      </c>
      <c r="G1251" s="24">
        <v>0</v>
      </c>
      <c r="H1251" s="24">
        <v>0</v>
      </c>
    </row>
    <row r="1252" spans="1:8" x14ac:dyDescent="0.3">
      <c r="B1252" s="16">
        <v>0.99998842592592585</v>
      </c>
      <c r="C1252" s="17">
        <v>0</v>
      </c>
      <c r="D1252" s="1">
        <v>42031</v>
      </c>
      <c r="E1252" s="24">
        <v>24.67</v>
      </c>
      <c r="F1252" s="24">
        <v>0</v>
      </c>
      <c r="G1252" s="24">
        <v>0</v>
      </c>
      <c r="H1252" s="24">
        <v>0</v>
      </c>
    </row>
    <row r="1253" spans="1:8" x14ac:dyDescent="0.3">
      <c r="A1253" s="15">
        <v>42031</v>
      </c>
      <c r="B1253" s="16">
        <v>2.0833333333333332E-2</v>
      </c>
      <c r="C1253" s="17">
        <v>0</v>
      </c>
      <c r="D1253" s="1">
        <v>42031.020833333336</v>
      </c>
      <c r="E1253" s="24">
        <v>24.3</v>
      </c>
      <c r="F1253" s="24">
        <v>0</v>
      </c>
      <c r="G1253" s="24">
        <v>0</v>
      </c>
      <c r="H1253" s="24">
        <v>0</v>
      </c>
    </row>
    <row r="1254" spans="1:8" x14ac:dyDescent="0.3">
      <c r="B1254" s="16">
        <v>4.1666666666666664E-2</v>
      </c>
      <c r="C1254" s="17">
        <v>0</v>
      </c>
      <c r="D1254" s="1">
        <v>42031.041666666664</v>
      </c>
      <c r="E1254" s="24">
        <v>23.19</v>
      </c>
      <c r="F1254" s="24">
        <v>0</v>
      </c>
      <c r="G1254" s="24">
        <v>0</v>
      </c>
      <c r="H1254" s="24">
        <v>0</v>
      </c>
    </row>
    <row r="1255" spans="1:8" x14ac:dyDescent="0.3">
      <c r="B1255" s="16">
        <v>6.25E-2</v>
      </c>
      <c r="C1255" s="17">
        <v>0</v>
      </c>
      <c r="D1255" s="1">
        <v>42031.0625</v>
      </c>
      <c r="E1255" s="24">
        <v>21.42</v>
      </c>
      <c r="F1255" s="24">
        <v>0</v>
      </c>
      <c r="G1255" s="24">
        <v>0</v>
      </c>
      <c r="H1255" s="24">
        <v>0</v>
      </c>
    </row>
    <row r="1256" spans="1:8" x14ac:dyDescent="0.3">
      <c r="B1256" s="16">
        <v>8.3333333333333329E-2</v>
      </c>
      <c r="C1256" s="17">
        <v>0</v>
      </c>
      <c r="D1256" s="1">
        <v>42031.083333333336</v>
      </c>
      <c r="E1256" s="24">
        <v>18.510000000000002</v>
      </c>
      <c r="F1256" s="24">
        <v>0</v>
      </c>
      <c r="G1256" s="24">
        <v>0</v>
      </c>
      <c r="H1256" s="24">
        <v>0</v>
      </c>
    </row>
    <row r="1257" spans="1:8" x14ac:dyDescent="0.3">
      <c r="B1257" s="16">
        <v>0.10416666666666667</v>
      </c>
      <c r="C1257" s="17">
        <v>0</v>
      </c>
      <c r="D1257" s="1">
        <v>42031.104166666664</v>
      </c>
      <c r="E1257" s="24">
        <v>18.96</v>
      </c>
      <c r="F1257" s="24">
        <v>0</v>
      </c>
      <c r="G1257" s="24">
        <v>0</v>
      </c>
      <c r="H1257" s="24">
        <v>0</v>
      </c>
    </row>
    <row r="1258" spans="1:8" x14ac:dyDescent="0.3">
      <c r="B1258" s="16">
        <v>0.125</v>
      </c>
      <c r="C1258" s="17">
        <v>0</v>
      </c>
      <c r="D1258" s="1">
        <v>42031.125</v>
      </c>
      <c r="E1258" s="24">
        <v>18.96</v>
      </c>
      <c r="F1258" s="24">
        <v>0</v>
      </c>
      <c r="G1258" s="24">
        <v>0</v>
      </c>
      <c r="H1258" s="24">
        <v>0</v>
      </c>
    </row>
    <row r="1259" spans="1:8" x14ac:dyDescent="0.3">
      <c r="B1259" s="16">
        <v>0.14583333333333334</v>
      </c>
      <c r="C1259" s="17">
        <v>0</v>
      </c>
      <c r="D1259" s="1">
        <v>42031.145833333336</v>
      </c>
      <c r="E1259" s="24">
        <v>18.96</v>
      </c>
      <c r="F1259" s="24">
        <v>0</v>
      </c>
      <c r="G1259" s="24">
        <v>0</v>
      </c>
      <c r="H1259" s="24">
        <v>0</v>
      </c>
    </row>
    <row r="1260" spans="1:8" x14ac:dyDescent="0.3">
      <c r="B1260" s="16">
        <v>0.16666666666666666</v>
      </c>
      <c r="C1260" s="17">
        <v>0</v>
      </c>
      <c r="D1260" s="1">
        <v>42031.166666666664</v>
      </c>
      <c r="E1260" s="24">
        <v>19.02</v>
      </c>
      <c r="F1260" s="24">
        <v>0</v>
      </c>
      <c r="G1260" s="24">
        <v>0</v>
      </c>
      <c r="H1260" s="24">
        <v>0</v>
      </c>
    </row>
    <row r="1261" spans="1:8" x14ac:dyDescent="0.3">
      <c r="B1261" s="16">
        <v>0.1875</v>
      </c>
      <c r="C1261" s="17">
        <v>0</v>
      </c>
      <c r="D1261" s="1">
        <v>42031.1875</v>
      </c>
      <c r="E1261" s="24">
        <v>18.75</v>
      </c>
      <c r="F1261" s="24">
        <v>0</v>
      </c>
      <c r="G1261" s="24">
        <v>0</v>
      </c>
      <c r="H1261" s="24">
        <v>0</v>
      </c>
    </row>
    <row r="1262" spans="1:8" x14ac:dyDescent="0.3">
      <c r="B1262" s="16">
        <v>0.20833333333333334</v>
      </c>
      <c r="C1262" s="17">
        <v>0</v>
      </c>
      <c r="D1262" s="1">
        <v>42031.208333333336</v>
      </c>
      <c r="E1262" s="24">
        <v>20.34</v>
      </c>
      <c r="F1262" s="24">
        <v>0</v>
      </c>
      <c r="G1262" s="24">
        <v>0</v>
      </c>
      <c r="H1262" s="24">
        <v>0</v>
      </c>
    </row>
    <row r="1263" spans="1:8" x14ac:dyDescent="0.3">
      <c r="B1263" s="16">
        <v>0.22916666666666666</v>
      </c>
      <c r="C1263" s="17">
        <v>0</v>
      </c>
      <c r="D1263" s="1">
        <v>42031.229166666664</v>
      </c>
      <c r="E1263" s="24">
        <v>25.13</v>
      </c>
      <c r="F1263" s="24">
        <v>0</v>
      </c>
      <c r="G1263" s="24">
        <v>0</v>
      </c>
      <c r="H1263" s="24">
        <v>0</v>
      </c>
    </row>
    <row r="1264" spans="1:8" x14ac:dyDescent="0.3">
      <c r="B1264" s="16">
        <v>0.25</v>
      </c>
      <c r="C1264" s="17">
        <v>1.3719E-2</v>
      </c>
      <c r="D1264" s="1">
        <v>42031.25</v>
      </c>
      <c r="E1264" s="24">
        <v>28.24</v>
      </c>
      <c r="F1264" s="24">
        <v>0.37355476075199995</v>
      </c>
      <c r="G1264" s="24">
        <v>2.5517340000000002</v>
      </c>
      <c r="H1264" s="24">
        <v>2.1781792392480002</v>
      </c>
    </row>
    <row r="1265" spans="2:8" x14ac:dyDescent="0.3">
      <c r="B1265" s="16">
        <v>0.27083333333333331</v>
      </c>
      <c r="C1265" s="17">
        <v>0.223468</v>
      </c>
      <c r="D1265" s="1">
        <v>42031.270833333336</v>
      </c>
      <c r="E1265" s="24">
        <v>29.26</v>
      </c>
      <c r="F1265" s="24">
        <v>6.3045891622559997</v>
      </c>
      <c r="G1265" s="24">
        <v>41.565047999999997</v>
      </c>
      <c r="H1265" s="24">
        <v>35.260458837743997</v>
      </c>
    </row>
    <row r="1266" spans="2:8" x14ac:dyDescent="0.3">
      <c r="B1266" s="16">
        <v>0.29166666666666669</v>
      </c>
      <c r="C1266" s="17">
        <v>0.25069200000000003</v>
      </c>
      <c r="D1266" s="1">
        <v>42031.291666666664</v>
      </c>
      <c r="E1266" s="24">
        <v>33.03</v>
      </c>
      <c r="F1266" s="24">
        <v>7.9839199879920013</v>
      </c>
      <c r="G1266" s="24">
        <v>46.628712000000007</v>
      </c>
      <c r="H1266" s="24">
        <v>38.644792012008004</v>
      </c>
    </row>
    <row r="1267" spans="2:8" x14ac:dyDescent="0.3">
      <c r="B1267" s="16">
        <v>0.3125</v>
      </c>
      <c r="C1267" s="17">
        <v>0.62660199999999988</v>
      </c>
      <c r="D1267" s="1">
        <v>42031.3125</v>
      </c>
      <c r="E1267" s="24">
        <v>32.049999999999997</v>
      </c>
      <c r="F1267" s="24">
        <v>19.363637231219993</v>
      </c>
      <c r="G1267" s="24">
        <v>116.54797199999997</v>
      </c>
      <c r="H1267" s="24">
        <v>97.184334768779976</v>
      </c>
    </row>
    <row r="1268" spans="2:8" x14ac:dyDescent="0.3">
      <c r="B1268" s="16">
        <v>0.33333333333333331</v>
      </c>
      <c r="C1268" s="17">
        <v>1.067091</v>
      </c>
      <c r="D1268" s="1">
        <v>42031.333333333336</v>
      </c>
      <c r="E1268" s="24">
        <v>32.81</v>
      </c>
      <c r="F1268" s="24">
        <v>33.757852755582</v>
      </c>
      <c r="G1268" s="24">
        <v>198.478926</v>
      </c>
      <c r="H1268" s="24">
        <v>164.72107324441799</v>
      </c>
    </row>
    <row r="1269" spans="2:8" x14ac:dyDescent="0.3">
      <c r="B1269" s="16">
        <v>0.35416666666666669</v>
      </c>
      <c r="C1269" s="17">
        <v>1.564522</v>
      </c>
      <c r="D1269" s="1">
        <v>42031.354166666664</v>
      </c>
      <c r="E1269" s="24">
        <v>32.81</v>
      </c>
      <c r="F1269" s="24">
        <v>49.494282407844004</v>
      </c>
      <c r="G1269" s="24">
        <v>291.00109199999997</v>
      </c>
      <c r="H1269" s="24">
        <v>241.50680959215597</v>
      </c>
    </row>
    <row r="1270" spans="2:8" x14ac:dyDescent="0.3">
      <c r="B1270" s="16">
        <v>0.375</v>
      </c>
      <c r="C1270" s="17">
        <v>1.6182810000000001</v>
      </c>
      <c r="D1270" s="1">
        <v>42031.375</v>
      </c>
      <c r="E1270" s="24">
        <v>32.380000000000003</v>
      </c>
      <c r="F1270" s="24">
        <v>50.524020971676002</v>
      </c>
      <c r="G1270" s="24">
        <v>301.00026600000001</v>
      </c>
      <c r="H1270" s="24">
        <v>250.476245028324</v>
      </c>
    </row>
    <row r="1271" spans="2:8" x14ac:dyDescent="0.3">
      <c r="B1271" s="16">
        <v>0.39583333333333331</v>
      </c>
      <c r="C1271" s="17">
        <v>1.7595639999999999</v>
      </c>
      <c r="D1271" s="1">
        <v>42031.395833333336</v>
      </c>
      <c r="E1271" s="24">
        <v>32.85</v>
      </c>
      <c r="F1271" s="24">
        <v>55.732377349079997</v>
      </c>
      <c r="G1271" s="24">
        <v>327.27890399999995</v>
      </c>
      <c r="H1271" s="24">
        <v>271.54652665091999</v>
      </c>
    </row>
    <row r="1272" spans="2:8" x14ac:dyDescent="0.3">
      <c r="B1272" s="16">
        <v>0.41666666666666669</v>
      </c>
      <c r="C1272" s="17">
        <v>1.8504170000000002</v>
      </c>
      <c r="D1272" s="1">
        <v>42031.416666666664</v>
      </c>
      <c r="E1272" s="24">
        <v>33.96</v>
      </c>
      <c r="F1272" s="24">
        <v>60.590483544744004</v>
      </c>
      <c r="G1272" s="24">
        <v>344.17756200000002</v>
      </c>
      <c r="H1272" s="24">
        <v>283.58707845525601</v>
      </c>
    </row>
    <row r="1273" spans="2:8" x14ac:dyDescent="0.3">
      <c r="B1273" s="16">
        <v>0.4375</v>
      </c>
      <c r="C1273" s="17">
        <v>2.0142569999999997</v>
      </c>
      <c r="D1273" s="1">
        <v>42031.4375</v>
      </c>
      <c r="E1273" s="24">
        <v>32.81</v>
      </c>
      <c r="F1273" s="24">
        <v>63.721829926313994</v>
      </c>
      <c r="G1273" s="24">
        <v>374.65180199999998</v>
      </c>
      <c r="H1273" s="24">
        <v>310.92997207368597</v>
      </c>
    </row>
    <row r="1274" spans="2:8" x14ac:dyDescent="0.3">
      <c r="B1274" s="16">
        <v>0.45833333333333331</v>
      </c>
      <c r="C1274" s="17">
        <v>1.8592340000000001</v>
      </c>
      <c r="D1274" s="1">
        <v>42031.458333333336</v>
      </c>
      <c r="E1274" s="24">
        <v>33.200000000000003</v>
      </c>
      <c r="F1274" s="24">
        <v>59.516757636960008</v>
      </c>
      <c r="G1274" s="24">
        <v>345.81752399999999</v>
      </c>
      <c r="H1274" s="24">
        <v>286.30076636304</v>
      </c>
    </row>
    <row r="1275" spans="2:8" x14ac:dyDescent="0.3">
      <c r="B1275" s="16">
        <v>0.47916666666666669</v>
      </c>
      <c r="C1275" s="17">
        <v>2.0876720000000004</v>
      </c>
      <c r="D1275" s="1">
        <v>42031.479166666664</v>
      </c>
      <c r="E1275" s="24">
        <v>33.53</v>
      </c>
      <c r="F1275" s="24">
        <v>67.493654970672011</v>
      </c>
      <c r="G1275" s="24">
        <v>388.30699200000009</v>
      </c>
      <c r="H1275" s="24">
        <v>320.81333702932807</v>
      </c>
    </row>
    <row r="1276" spans="2:8" x14ac:dyDescent="0.3">
      <c r="B1276" s="16">
        <v>0.5</v>
      </c>
      <c r="C1276" s="17">
        <v>1.8063989999999999</v>
      </c>
      <c r="D1276" s="1">
        <v>42031.5</v>
      </c>
      <c r="E1276" s="24">
        <v>33.46</v>
      </c>
      <c r="F1276" s="24">
        <v>58.278282982667989</v>
      </c>
      <c r="G1276" s="24">
        <v>335.99021399999998</v>
      </c>
      <c r="H1276" s="24">
        <v>277.71193101733201</v>
      </c>
    </row>
    <row r="1277" spans="2:8" x14ac:dyDescent="0.3">
      <c r="B1277" s="16">
        <v>0.52083333333333337</v>
      </c>
      <c r="C1277" s="17">
        <v>1.829558</v>
      </c>
      <c r="D1277" s="1">
        <v>42031.520833333336</v>
      </c>
      <c r="E1277" s="24">
        <v>30.94</v>
      </c>
      <c r="F1277" s="24">
        <v>54.580010942183996</v>
      </c>
      <c r="G1277" s="24">
        <v>340.29778800000003</v>
      </c>
      <c r="H1277" s="24">
        <v>285.71777705781602</v>
      </c>
    </row>
    <row r="1278" spans="2:8" x14ac:dyDescent="0.3">
      <c r="B1278" s="16">
        <v>0.54166666666666663</v>
      </c>
      <c r="C1278" s="17">
        <v>1.581143</v>
      </c>
      <c r="D1278" s="1">
        <v>42031.541666666664</v>
      </c>
      <c r="E1278" s="24">
        <v>30</v>
      </c>
      <c r="F1278" s="24">
        <v>45.736142417999993</v>
      </c>
      <c r="G1278" s="24">
        <v>294.09259800000001</v>
      </c>
      <c r="H1278" s="24">
        <v>248.35645558200002</v>
      </c>
    </row>
    <row r="1279" spans="2:8" x14ac:dyDescent="0.3">
      <c r="B1279" s="16">
        <v>0.5625</v>
      </c>
      <c r="C1279" s="17">
        <v>1.4439700000000002</v>
      </c>
      <c r="D1279" s="1">
        <v>42031.5625</v>
      </c>
      <c r="E1279" s="24">
        <v>31.41</v>
      </c>
      <c r="F1279" s="24">
        <v>43.731385202340007</v>
      </c>
      <c r="G1279" s="24">
        <v>268.57842000000005</v>
      </c>
      <c r="H1279" s="24">
        <v>224.84703479766006</v>
      </c>
    </row>
    <row r="1280" spans="2:8" x14ac:dyDescent="0.3">
      <c r="B1280" s="16">
        <v>0.58333333333333337</v>
      </c>
      <c r="C1280" s="17">
        <v>2.053458</v>
      </c>
      <c r="D1280" s="1">
        <v>42031.583333333336</v>
      </c>
      <c r="E1280" s="24">
        <v>33.57</v>
      </c>
      <c r="F1280" s="24">
        <v>66.466726914852003</v>
      </c>
      <c r="G1280" s="24">
        <v>381.94318800000002</v>
      </c>
      <c r="H1280" s="24">
        <v>315.476461085148</v>
      </c>
    </row>
    <row r="1281" spans="2:8" x14ac:dyDescent="0.3">
      <c r="B1281" s="16">
        <v>0.60416666666666663</v>
      </c>
      <c r="C1281" s="17">
        <v>1.8884779999999999</v>
      </c>
      <c r="D1281" s="1">
        <v>42031.604166666664</v>
      </c>
      <c r="E1281" s="24">
        <v>32.6</v>
      </c>
      <c r="F1281" s="24">
        <v>59.360377895759996</v>
      </c>
      <c r="G1281" s="24">
        <v>351.25690799999995</v>
      </c>
      <c r="H1281" s="24">
        <v>291.89653010423996</v>
      </c>
    </row>
    <row r="1282" spans="2:8" x14ac:dyDescent="0.3">
      <c r="B1282" s="16">
        <v>0.625</v>
      </c>
      <c r="C1282" s="17">
        <v>2.7180179999999998</v>
      </c>
      <c r="D1282" s="1">
        <v>42031.625</v>
      </c>
      <c r="E1282" s="24">
        <v>28.91</v>
      </c>
      <c r="F1282" s="24">
        <v>75.76481154639599</v>
      </c>
      <c r="G1282" s="24">
        <v>505.55134799999996</v>
      </c>
      <c r="H1282" s="24">
        <v>429.78653645360396</v>
      </c>
    </row>
    <row r="1283" spans="2:8" x14ac:dyDescent="0.3">
      <c r="B1283" s="16">
        <v>0.64583333333333337</v>
      </c>
      <c r="C1283" s="17">
        <v>1.548243</v>
      </c>
      <c r="D1283" s="1">
        <v>42031.645833333336</v>
      </c>
      <c r="E1283" s="24">
        <v>31.6</v>
      </c>
      <c r="F1283" s="24">
        <v>47.17298245896</v>
      </c>
      <c r="G1283" s="24">
        <v>287.97319800000002</v>
      </c>
      <c r="H1283" s="24">
        <v>240.80021554104002</v>
      </c>
    </row>
    <row r="1284" spans="2:8" x14ac:dyDescent="0.3">
      <c r="B1284" s="16">
        <v>0.66666666666666663</v>
      </c>
      <c r="C1284" s="17">
        <v>1.690642</v>
      </c>
      <c r="D1284" s="1">
        <v>42031.666666666664</v>
      </c>
      <c r="E1284" s="24">
        <v>32.590000000000003</v>
      </c>
      <c r="F1284" s="24">
        <v>53.125513564476002</v>
      </c>
      <c r="G1284" s="24">
        <v>314.45941199999999</v>
      </c>
      <c r="H1284" s="24">
        <v>261.33389843552396</v>
      </c>
    </row>
    <row r="1285" spans="2:8" x14ac:dyDescent="0.3">
      <c r="B1285" s="16">
        <v>0.6875</v>
      </c>
      <c r="C1285" s="17">
        <v>1.1677300000000002</v>
      </c>
      <c r="D1285" s="1">
        <v>42031.6875</v>
      </c>
      <c r="E1285" s="24">
        <v>32.590000000000003</v>
      </c>
      <c r="F1285" s="24">
        <v>36.693904418940008</v>
      </c>
      <c r="G1285" s="24">
        <v>217.19778000000002</v>
      </c>
      <c r="H1285" s="24">
        <v>180.50387558106002</v>
      </c>
    </row>
    <row r="1286" spans="2:8" x14ac:dyDescent="0.3">
      <c r="B1286" s="16">
        <v>0.70833333333333337</v>
      </c>
      <c r="C1286" s="17">
        <v>1.1375389999999999</v>
      </c>
      <c r="D1286" s="1">
        <v>42031.708333333336</v>
      </c>
      <c r="E1286" s="24">
        <v>31.6</v>
      </c>
      <c r="F1286" s="24">
        <v>34.659357280079995</v>
      </c>
      <c r="G1286" s="24">
        <v>211.58225399999998</v>
      </c>
      <c r="H1286" s="24">
        <v>176.92289671991998</v>
      </c>
    </row>
    <row r="1287" spans="2:8" x14ac:dyDescent="0.3">
      <c r="B1287" s="16">
        <v>0.72916666666666663</v>
      </c>
      <c r="C1287" s="17">
        <v>0.68698599999999999</v>
      </c>
      <c r="D1287" s="1">
        <v>42031.729166666664</v>
      </c>
      <c r="E1287" s="24">
        <v>29.19</v>
      </c>
      <c r="F1287" s="24">
        <v>19.335219596028001</v>
      </c>
      <c r="G1287" s="24">
        <v>127.77939599999999</v>
      </c>
      <c r="H1287" s="24">
        <v>108.44417640397199</v>
      </c>
    </row>
    <row r="1288" spans="2:8" x14ac:dyDescent="0.3">
      <c r="B1288" s="16">
        <v>0.75</v>
      </c>
      <c r="C1288" s="17">
        <v>1.0353510000000001</v>
      </c>
      <c r="D1288" s="1">
        <v>42031.75</v>
      </c>
      <c r="E1288" s="24">
        <v>28.58</v>
      </c>
      <c r="F1288" s="24">
        <v>28.530997709436001</v>
      </c>
      <c r="G1288" s="24">
        <v>192.57528600000003</v>
      </c>
      <c r="H1288" s="24">
        <v>164.04428829056403</v>
      </c>
    </row>
    <row r="1289" spans="2:8" x14ac:dyDescent="0.3">
      <c r="B1289" s="16">
        <v>0.77083333333333337</v>
      </c>
      <c r="C1289" s="17">
        <v>0.41969099999999998</v>
      </c>
      <c r="D1289" s="1">
        <v>42031.770833333336</v>
      </c>
      <c r="E1289" s="24">
        <v>28.94</v>
      </c>
      <c r="F1289" s="24">
        <v>11.711035840068</v>
      </c>
      <c r="G1289" s="24">
        <v>78.062525999999991</v>
      </c>
      <c r="H1289" s="24">
        <v>66.351490159931984</v>
      </c>
    </row>
    <row r="1290" spans="2:8" x14ac:dyDescent="0.3">
      <c r="B1290" s="16">
        <v>0.79166666666666663</v>
      </c>
      <c r="C1290" s="17">
        <v>7.5680000000000001E-3</v>
      </c>
      <c r="D1290" s="1">
        <v>42031.791666666664</v>
      </c>
      <c r="E1290" s="24">
        <v>29.87</v>
      </c>
      <c r="F1290" s="24">
        <v>0.217963349472</v>
      </c>
      <c r="G1290" s="24">
        <v>1.407648</v>
      </c>
      <c r="H1290" s="24">
        <v>1.1896846505280001</v>
      </c>
    </row>
    <row r="1291" spans="2:8" x14ac:dyDescent="0.3">
      <c r="B1291" s="16">
        <v>0.8125</v>
      </c>
      <c r="C1291" s="17">
        <v>0</v>
      </c>
      <c r="D1291" s="1">
        <v>42031.8125</v>
      </c>
      <c r="E1291" s="24">
        <v>28.17</v>
      </c>
      <c r="F1291" s="24">
        <v>0</v>
      </c>
      <c r="G1291" s="24">
        <v>0</v>
      </c>
      <c r="H1291" s="24">
        <v>0</v>
      </c>
    </row>
    <row r="1292" spans="2:8" x14ac:dyDescent="0.3">
      <c r="B1292" s="16">
        <v>0.83333333333333337</v>
      </c>
      <c r="C1292" s="17">
        <v>0</v>
      </c>
      <c r="D1292" s="1">
        <v>42031.833333333336</v>
      </c>
      <c r="E1292" s="24">
        <v>30.45</v>
      </c>
      <c r="F1292" s="24">
        <v>0</v>
      </c>
      <c r="G1292" s="24">
        <v>0</v>
      </c>
      <c r="H1292" s="24">
        <v>0</v>
      </c>
    </row>
    <row r="1293" spans="2:8" x14ac:dyDescent="0.3">
      <c r="B1293" s="16">
        <v>0.85416666666666663</v>
      </c>
      <c r="C1293" s="17">
        <v>0</v>
      </c>
      <c r="D1293" s="1">
        <v>42031.854166666664</v>
      </c>
      <c r="E1293" s="24">
        <v>31.86</v>
      </c>
      <c r="F1293" s="24">
        <v>0</v>
      </c>
      <c r="G1293" s="24">
        <v>0</v>
      </c>
      <c r="H1293" s="24">
        <v>0</v>
      </c>
    </row>
    <row r="1294" spans="2:8" x14ac:dyDescent="0.3">
      <c r="B1294" s="16">
        <v>0.875</v>
      </c>
      <c r="C1294" s="17">
        <v>0</v>
      </c>
      <c r="D1294" s="1">
        <v>42031.875</v>
      </c>
      <c r="E1294" s="24">
        <v>28.07</v>
      </c>
      <c r="F1294" s="24">
        <v>0</v>
      </c>
      <c r="G1294" s="24">
        <v>0</v>
      </c>
      <c r="H1294" s="24">
        <v>0</v>
      </c>
    </row>
    <row r="1295" spans="2:8" x14ac:dyDescent="0.3">
      <c r="B1295" s="16">
        <v>0.89583333333333337</v>
      </c>
      <c r="C1295" s="17">
        <v>0</v>
      </c>
      <c r="D1295" s="1">
        <v>42031.895833333336</v>
      </c>
      <c r="E1295" s="24">
        <v>26.63</v>
      </c>
      <c r="F1295" s="24">
        <v>0</v>
      </c>
      <c r="G1295" s="24">
        <v>0</v>
      </c>
      <c r="H1295" s="24">
        <v>0</v>
      </c>
    </row>
    <row r="1296" spans="2:8" x14ac:dyDescent="0.3">
      <c r="B1296" s="16">
        <v>0.91666666666666663</v>
      </c>
      <c r="C1296" s="17">
        <v>0</v>
      </c>
      <c r="D1296" s="1">
        <v>42031.916666666664</v>
      </c>
      <c r="E1296" s="24">
        <v>24.53</v>
      </c>
      <c r="F1296" s="24">
        <v>0</v>
      </c>
      <c r="G1296" s="24">
        <v>0</v>
      </c>
      <c r="H1296" s="24">
        <v>0</v>
      </c>
    </row>
    <row r="1297" spans="1:8" x14ac:dyDescent="0.3">
      <c r="B1297" s="16">
        <v>0.9375</v>
      </c>
      <c r="C1297" s="17">
        <v>0</v>
      </c>
      <c r="D1297" s="1">
        <v>42031.9375</v>
      </c>
      <c r="E1297" s="24">
        <v>24.52</v>
      </c>
      <c r="F1297" s="24">
        <v>0</v>
      </c>
      <c r="G1297" s="24">
        <v>0</v>
      </c>
      <c r="H1297" s="24">
        <v>0</v>
      </c>
    </row>
    <row r="1298" spans="1:8" x14ac:dyDescent="0.3">
      <c r="B1298" s="16">
        <v>0.95833333333333337</v>
      </c>
      <c r="C1298" s="17">
        <v>0</v>
      </c>
      <c r="D1298" s="1">
        <v>42031.958333333336</v>
      </c>
      <c r="E1298" s="24">
        <v>24.37</v>
      </c>
      <c r="F1298" s="24">
        <v>0</v>
      </c>
      <c r="G1298" s="24">
        <v>0</v>
      </c>
      <c r="H1298" s="24">
        <v>0</v>
      </c>
    </row>
    <row r="1299" spans="1:8" x14ac:dyDescent="0.3">
      <c r="B1299" s="16">
        <v>0.97916666666666663</v>
      </c>
      <c r="C1299" s="17">
        <v>0</v>
      </c>
      <c r="D1299" s="1">
        <v>42031.979166666664</v>
      </c>
      <c r="E1299" s="24">
        <v>26.56</v>
      </c>
      <c r="F1299" s="24">
        <v>0</v>
      </c>
      <c r="G1299" s="24">
        <v>0</v>
      </c>
      <c r="H1299" s="24">
        <v>0</v>
      </c>
    </row>
    <row r="1300" spans="1:8" x14ac:dyDescent="0.3">
      <c r="B1300" s="16">
        <v>0.99998842592592585</v>
      </c>
      <c r="C1300" s="17">
        <v>0</v>
      </c>
      <c r="D1300" s="1">
        <v>42032</v>
      </c>
      <c r="E1300" s="24">
        <v>24.2</v>
      </c>
      <c r="F1300" s="24">
        <v>0</v>
      </c>
      <c r="G1300" s="24">
        <v>0</v>
      </c>
      <c r="H1300" s="24">
        <v>0</v>
      </c>
    </row>
    <row r="1301" spans="1:8" x14ac:dyDescent="0.3">
      <c r="A1301" s="15">
        <v>42032</v>
      </c>
      <c r="B1301" s="16">
        <v>2.0833333333333332E-2</v>
      </c>
      <c r="C1301" s="17">
        <v>0</v>
      </c>
      <c r="D1301" s="1">
        <v>42032.020833333336</v>
      </c>
      <c r="E1301" s="24">
        <v>22.72</v>
      </c>
      <c r="F1301" s="24">
        <v>0</v>
      </c>
      <c r="G1301" s="24">
        <v>0</v>
      </c>
      <c r="H1301" s="24">
        <v>0</v>
      </c>
    </row>
    <row r="1302" spans="1:8" x14ac:dyDescent="0.3">
      <c r="B1302" s="16">
        <v>4.1666666666666664E-2</v>
      </c>
      <c r="C1302" s="17">
        <v>0</v>
      </c>
      <c r="D1302" s="1">
        <v>42032.041666666664</v>
      </c>
      <c r="E1302" s="24">
        <v>21.83</v>
      </c>
      <c r="F1302" s="24">
        <v>0</v>
      </c>
      <c r="G1302" s="24">
        <v>0</v>
      </c>
      <c r="H1302" s="24">
        <v>0</v>
      </c>
    </row>
    <row r="1303" spans="1:8" x14ac:dyDescent="0.3">
      <c r="B1303" s="16">
        <v>6.25E-2</v>
      </c>
      <c r="C1303" s="17">
        <v>0</v>
      </c>
      <c r="D1303" s="1">
        <v>42032.0625</v>
      </c>
      <c r="E1303" s="24">
        <v>19.98</v>
      </c>
      <c r="F1303" s="24">
        <v>0</v>
      </c>
      <c r="G1303" s="24">
        <v>0</v>
      </c>
      <c r="H1303" s="24">
        <v>0</v>
      </c>
    </row>
    <row r="1304" spans="1:8" x14ac:dyDescent="0.3">
      <c r="B1304" s="16">
        <v>8.3333333333333329E-2</v>
      </c>
      <c r="C1304" s="17">
        <v>0</v>
      </c>
      <c r="D1304" s="1">
        <v>42032.083333333336</v>
      </c>
      <c r="E1304" s="24">
        <v>18.96</v>
      </c>
      <c r="F1304" s="24">
        <v>0</v>
      </c>
      <c r="G1304" s="24">
        <v>0</v>
      </c>
      <c r="H1304" s="24">
        <v>0</v>
      </c>
    </row>
    <row r="1305" spans="1:8" x14ac:dyDescent="0.3">
      <c r="B1305" s="16">
        <v>0.10416666666666667</v>
      </c>
      <c r="C1305" s="17">
        <v>0</v>
      </c>
      <c r="D1305" s="1">
        <v>42032.104166666664</v>
      </c>
      <c r="E1305" s="24">
        <v>18.29</v>
      </c>
      <c r="F1305" s="24">
        <v>0</v>
      </c>
      <c r="G1305" s="24">
        <v>0</v>
      </c>
      <c r="H1305" s="24">
        <v>0</v>
      </c>
    </row>
    <row r="1306" spans="1:8" x14ac:dyDescent="0.3">
      <c r="B1306" s="16">
        <v>0.125</v>
      </c>
      <c r="C1306" s="17">
        <v>0</v>
      </c>
      <c r="D1306" s="1">
        <v>42032.125</v>
      </c>
      <c r="E1306" s="24">
        <v>18.96</v>
      </c>
      <c r="F1306" s="24">
        <v>0</v>
      </c>
      <c r="G1306" s="24">
        <v>0</v>
      </c>
      <c r="H1306" s="24">
        <v>0</v>
      </c>
    </row>
    <row r="1307" spans="1:8" x14ac:dyDescent="0.3">
      <c r="B1307" s="16">
        <v>0.14583333333333334</v>
      </c>
      <c r="C1307" s="17">
        <v>0</v>
      </c>
      <c r="D1307" s="1">
        <v>42032.145833333336</v>
      </c>
      <c r="E1307" s="24">
        <v>18.84</v>
      </c>
      <c r="F1307" s="24">
        <v>0</v>
      </c>
      <c r="G1307" s="24">
        <v>0</v>
      </c>
      <c r="H1307" s="24">
        <v>0</v>
      </c>
    </row>
    <row r="1308" spans="1:8" x14ac:dyDescent="0.3">
      <c r="B1308" s="16">
        <v>0.16666666666666666</v>
      </c>
      <c r="C1308" s="17">
        <v>0</v>
      </c>
      <c r="D1308" s="1">
        <v>42032.166666666664</v>
      </c>
      <c r="E1308" s="24">
        <v>18.96</v>
      </c>
      <c r="F1308" s="24">
        <v>0</v>
      </c>
      <c r="G1308" s="24">
        <v>0</v>
      </c>
      <c r="H1308" s="24">
        <v>0</v>
      </c>
    </row>
    <row r="1309" spans="1:8" x14ac:dyDescent="0.3">
      <c r="B1309" s="16">
        <v>0.1875</v>
      </c>
      <c r="C1309" s="17">
        <v>0</v>
      </c>
      <c r="D1309" s="1">
        <v>42032.1875</v>
      </c>
      <c r="E1309" s="24">
        <v>18.41</v>
      </c>
      <c r="F1309" s="24">
        <v>0</v>
      </c>
      <c r="G1309" s="24">
        <v>0</v>
      </c>
      <c r="H1309" s="24">
        <v>0</v>
      </c>
    </row>
    <row r="1310" spans="1:8" x14ac:dyDescent="0.3">
      <c r="B1310" s="16">
        <v>0.20833333333333334</v>
      </c>
      <c r="C1310" s="17">
        <v>0</v>
      </c>
      <c r="D1310" s="1">
        <v>42032.208333333336</v>
      </c>
      <c r="E1310" s="24">
        <v>19.27</v>
      </c>
      <c r="F1310" s="24">
        <v>0</v>
      </c>
      <c r="G1310" s="24">
        <v>0</v>
      </c>
      <c r="H1310" s="24">
        <v>0</v>
      </c>
    </row>
    <row r="1311" spans="1:8" x14ac:dyDescent="0.3">
      <c r="B1311" s="16">
        <v>0.22916666666666666</v>
      </c>
      <c r="C1311" s="17">
        <v>1.2799999999999999E-4</v>
      </c>
      <c r="D1311" s="1">
        <v>42032.229166666664</v>
      </c>
      <c r="E1311" s="24">
        <v>22.15</v>
      </c>
      <c r="F1311" s="24">
        <v>2.7336998399999993E-3</v>
      </c>
      <c r="G1311" s="24">
        <v>2.3807999999999999E-2</v>
      </c>
      <c r="H1311" s="24">
        <v>2.107430016E-2</v>
      </c>
    </row>
    <row r="1312" spans="1:8" x14ac:dyDescent="0.3">
      <c r="B1312" s="16">
        <v>0.25</v>
      </c>
      <c r="C1312" s="17">
        <v>0.19641500000000001</v>
      </c>
      <c r="D1312" s="1">
        <v>42032.25</v>
      </c>
      <c r="E1312" s="24">
        <v>27.51</v>
      </c>
      <c r="F1312" s="24">
        <v>5.2099357659300001</v>
      </c>
      <c r="G1312" s="24">
        <v>36.533190000000005</v>
      </c>
      <c r="H1312" s="24">
        <v>31.323254234070006</v>
      </c>
    </row>
    <row r="1313" spans="2:8" x14ac:dyDescent="0.3">
      <c r="B1313" s="16">
        <v>0.27083333333333331</v>
      </c>
      <c r="C1313" s="17">
        <v>0.35376099999999999</v>
      </c>
      <c r="D1313" s="1">
        <v>42032.270833333336</v>
      </c>
      <c r="E1313" s="24">
        <v>29.1</v>
      </c>
      <c r="F1313" s="24">
        <v>9.9259039654199999</v>
      </c>
      <c r="G1313" s="24">
        <v>65.799545999999992</v>
      </c>
      <c r="H1313" s="24">
        <v>55.873642034579994</v>
      </c>
    </row>
    <row r="1314" spans="2:8" x14ac:dyDescent="0.3">
      <c r="B1314" s="16">
        <v>0.29166666666666669</v>
      </c>
      <c r="C1314" s="17">
        <v>1.6258079999999999</v>
      </c>
      <c r="D1314" s="1">
        <v>42032.291666666664</v>
      </c>
      <c r="E1314" s="24">
        <v>28.78</v>
      </c>
      <c r="F1314" s="24">
        <v>45.115645238207996</v>
      </c>
      <c r="G1314" s="24">
        <v>302.40028799999999</v>
      </c>
      <c r="H1314" s="24">
        <v>257.28464276179199</v>
      </c>
    </row>
    <row r="1315" spans="2:8" x14ac:dyDescent="0.3">
      <c r="B1315" s="16">
        <v>0.3125</v>
      </c>
      <c r="C1315" s="17">
        <v>2.1122930000000002</v>
      </c>
      <c r="D1315" s="1">
        <v>42032.3125</v>
      </c>
      <c r="E1315" s="24">
        <v>28.78</v>
      </c>
      <c r="F1315" s="24">
        <v>58.615446367068003</v>
      </c>
      <c r="G1315" s="24">
        <v>392.88649800000002</v>
      </c>
      <c r="H1315" s="24">
        <v>334.27105163293203</v>
      </c>
    </row>
    <row r="1316" spans="2:8" x14ac:dyDescent="0.3">
      <c r="B1316" s="16">
        <v>0.33333333333333331</v>
      </c>
      <c r="C1316" s="17">
        <v>2.7349619999999999</v>
      </c>
      <c r="D1316" s="1">
        <v>42032.333333333336</v>
      </c>
      <c r="E1316" s="24">
        <v>28.29</v>
      </c>
      <c r="F1316" s="24">
        <v>74.602154695715996</v>
      </c>
      <c r="G1316" s="24">
        <v>508.70293199999998</v>
      </c>
      <c r="H1316" s="24">
        <v>434.10077730428395</v>
      </c>
    </row>
    <row r="1317" spans="2:8" x14ac:dyDescent="0.3">
      <c r="B1317" s="16">
        <v>0.35416666666666669</v>
      </c>
      <c r="C1317" s="17">
        <v>5.710170999999999</v>
      </c>
      <c r="D1317" s="1">
        <v>42032.354166666664</v>
      </c>
      <c r="E1317" s="24">
        <v>29.41</v>
      </c>
      <c r="F1317" s="24">
        <v>161.92401568786195</v>
      </c>
      <c r="G1317" s="24">
        <v>1062.0918059999999</v>
      </c>
      <c r="H1317" s="24">
        <v>900.16779031213798</v>
      </c>
    </row>
    <row r="1318" spans="2:8" x14ac:dyDescent="0.3">
      <c r="B1318" s="16">
        <v>0.375</v>
      </c>
      <c r="C1318" s="17">
        <v>5.5549540000000004</v>
      </c>
      <c r="D1318" s="1">
        <v>42032.375</v>
      </c>
      <c r="E1318" s="24">
        <v>31</v>
      </c>
      <c r="F1318" s="24">
        <v>166.03868605079998</v>
      </c>
      <c r="G1318" s="24">
        <v>1033.221444</v>
      </c>
      <c r="H1318" s="24">
        <v>867.1827579492001</v>
      </c>
    </row>
    <row r="1319" spans="2:8" x14ac:dyDescent="0.3">
      <c r="B1319" s="16">
        <v>0.39583333333333331</v>
      </c>
      <c r="C1319" s="17">
        <v>5.4707660000000002</v>
      </c>
      <c r="D1319" s="1">
        <v>42032.395833333336</v>
      </c>
      <c r="E1319" s="24">
        <v>29.34</v>
      </c>
      <c r="F1319" s="24">
        <v>154.765935015048</v>
      </c>
      <c r="G1319" s="24">
        <v>1017.5624760000001</v>
      </c>
      <c r="H1319" s="24">
        <v>862.79654098495212</v>
      </c>
    </row>
    <row r="1320" spans="2:8" x14ac:dyDescent="0.3">
      <c r="B1320" s="16">
        <v>0.41666666666666669</v>
      </c>
      <c r="C1320" s="17">
        <v>7.3907299999999996</v>
      </c>
      <c r="D1320" s="1">
        <v>42032.416666666664</v>
      </c>
      <c r="E1320" s="24">
        <v>28.34</v>
      </c>
      <c r="F1320" s="24">
        <v>201.95486048243995</v>
      </c>
      <c r="G1320" s="24">
        <v>1374.67578</v>
      </c>
      <c r="H1320" s="24">
        <v>1172.7209195175601</v>
      </c>
    </row>
    <row r="1321" spans="2:8" x14ac:dyDescent="0.3">
      <c r="B1321" s="16">
        <v>0.4375</v>
      </c>
      <c r="C1321" s="17">
        <v>7.1751100000000001</v>
      </c>
      <c r="D1321" s="1">
        <v>42032.4375</v>
      </c>
      <c r="E1321" s="24">
        <v>28.28</v>
      </c>
      <c r="F1321" s="24">
        <v>195.64785723336001</v>
      </c>
      <c r="G1321" s="24">
        <v>1334.5704599999999</v>
      </c>
      <c r="H1321" s="24">
        <v>1138.92260276664</v>
      </c>
    </row>
    <row r="1322" spans="2:8" x14ac:dyDescent="0.3">
      <c r="B1322" s="16">
        <v>0.45833333333333331</v>
      </c>
      <c r="C1322" s="17">
        <v>7.446275</v>
      </c>
      <c r="D1322" s="1">
        <v>42032.458333333336</v>
      </c>
      <c r="E1322" s="24">
        <v>28.09</v>
      </c>
      <c r="F1322" s="24">
        <v>201.67772679194999</v>
      </c>
      <c r="G1322" s="24">
        <v>1385.0071499999999</v>
      </c>
      <c r="H1322" s="24">
        <v>1183.32942320805</v>
      </c>
    </row>
    <row r="1323" spans="2:8" x14ac:dyDescent="0.3">
      <c r="B1323" s="16">
        <v>0.47916666666666669</v>
      </c>
      <c r="C1323" s="17">
        <v>9.2863290000000003</v>
      </c>
      <c r="D1323" s="1">
        <v>42032.479166666664</v>
      </c>
      <c r="E1323" s="24">
        <v>28.01</v>
      </c>
      <c r="F1323" s="24">
        <v>250.79813459461798</v>
      </c>
      <c r="G1323" s="24">
        <v>1727.257194</v>
      </c>
      <c r="H1323" s="24">
        <v>1476.459059405382</v>
      </c>
    </row>
    <row r="1324" spans="2:8" x14ac:dyDescent="0.3">
      <c r="B1324" s="16">
        <v>0.5</v>
      </c>
      <c r="C1324" s="17">
        <v>9.4343849999999989</v>
      </c>
      <c r="D1324" s="1">
        <v>42032.5</v>
      </c>
      <c r="E1324" s="24">
        <v>28.3</v>
      </c>
      <c r="F1324" s="24">
        <v>257.43474268109998</v>
      </c>
      <c r="G1324" s="24">
        <v>1754.7956099999999</v>
      </c>
      <c r="H1324" s="24">
        <v>1497.3608673188999</v>
      </c>
    </row>
    <row r="1325" spans="2:8" x14ac:dyDescent="0.3">
      <c r="B1325" s="16">
        <v>0.52083333333333337</v>
      </c>
      <c r="C1325" s="17">
        <v>9.3685380000000009</v>
      </c>
      <c r="D1325" s="1">
        <v>42032.520833333336</v>
      </c>
      <c r="E1325" s="24">
        <v>28.1</v>
      </c>
      <c r="F1325" s="24">
        <v>253.83135594276001</v>
      </c>
      <c r="G1325" s="24">
        <v>1742.5480680000001</v>
      </c>
      <c r="H1325" s="24">
        <v>1488.7167120572401</v>
      </c>
    </row>
    <row r="1326" spans="2:8" x14ac:dyDescent="0.3">
      <c r="B1326" s="16">
        <v>0.54166666666666663</v>
      </c>
      <c r="C1326" s="17">
        <v>9.761137999999999</v>
      </c>
      <c r="D1326" s="1">
        <v>42032.541666666664</v>
      </c>
      <c r="E1326" s="24">
        <v>27.96</v>
      </c>
      <c r="F1326" s="24">
        <v>263.15083169841597</v>
      </c>
      <c r="G1326" s="24">
        <v>1815.5716679999998</v>
      </c>
      <c r="H1326" s="24">
        <v>1552.4208363015839</v>
      </c>
    </row>
    <row r="1327" spans="2:8" x14ac:dyDescent="0.3">
      <c r="B1327" s="16">
        <v>0.5625</v>
      </c>
      <c r="C1327" s="17">
        <v>9.3054459999999999</v>
      </c>
      <c r="D1327" s="1">
        <v>42032.5625</v>
      </c>
      <c r="E1327" s="24">
        <v>28.04</v>
      </c>
      <c r="F1327" s="24">
        <v>251.58360137092799</v>
      </c>
      <c r="G1327" s="24">
        <v>1730.812956</v>
      </c>
      <c r="H1327" s="24">
        <v>1479.2293546290721</v>
      </c>
    </row>
    <row r="1328" spans="2:8" x14ac:dyDescent="0.3">
      <c r="B1328" s="16">
        <v>0.58333333333333337</v>
      </c>
      <c r="C1328" s="17">
        <v>9.1520150000000005</v>
      </c>
      <c r="D1328" s="1">
        <v>42032.583333333336</v>
      </c>
      <c r="E1328" s="24">
        <v>28.02</v>
      </c>
      <c r="F1328" s="24">
        <v>247.25892762126</v>
      </c>
      <c r="G1328" s="24">
        <v>1702.2747900000002</v>
      </c>
      <c r="H1328" s="24">
        <v>1455.0158623787402</v>
      </c>
    </row>
    <row r="1329" spans="2:8" x14ac:dyDescent="0.3">
      <c r="B1329" s="16">
        <v>0.60416666666666663</v>
      </c>
      <c r="C1329" s="17">
        <v>7.1851509999999994</v>
      </c>
      <c r="D1329" s="1">
        <v>42032.604166666664</v>
      </c>
      <c r="E1329" s="24">
        <v>28.14</v>
      </c>
      <c r="F1329" s="24">
        <v>194.95174180078797</v>
      </c>
      <c r="G1329" s="24">
        <v>1336.4380859999999</v>
      </c>
      <c r="H1329" s="24">
        <v>1141.486344199212</v>
      </c>
    </row>
    <row r="1330" spans="2:8" x14ac:dyDescent="0.3">
      <c r="B1330" s="16">
        <v>0.625</v>
      </c>
      <c r="C1330" s="17">
        <v>8.4834350000000001</v>
      </c>
      <c r="D1330" s="1">
        <v>42032.625</v>
      </c>
      <c r="E1330" s="24">
        <v>28.28</v>
      </c>
      <c r="F1330" s="24">
        <v>231.32270860355999</v>
      </c>
      <c r="G1330" s="24">
        <v>1577.9189100000001</v>
      </c>
      <c r="H1330" s="24">
        <v>1346.5962013964402</v>
      </c>
    </row>
    <row r="1331" spans="2:8" x14ac:dyDescent="0.3">
      <c r="B1331" s="16">
        <v>0.64583333333333337</v>
      </c>
      <c r="C1331" s="17">
        <v>3.1362709999999998</v>
      </c>
      <c r="D1331" s="1">
        <v>42032.645833333336</v>
      </c>
      <c r="E1331" s="24">
        <v>28.48</v>
      </c>
      <c r="F1331" s="24">
        <v>86.123306348735994</v>
      </c>
      <c r="G1331" s="24">
        <v>583.346406</v>
      </c>
      <c r="H1331" s="24">
        <v>497.22309965126402</v>
      </c>
    </row>
    <row r="1332" spans="2:8" x14ac:dyDescent="0.3">
      <c r="B1332" s="16">
        <v>0.66666666666666663</v>
      </c>
      <c r="C1332" s="17">
        <v>3.1404860000000001</v>
      </c>
      <c r="D1332" s="1">
        <v>42032.666666666664</v>
      </c>
      <c r="E1332" s="24">
        <v>29.64</v>
      </c>
      <c r="F1332" s="24">
        <v>89.751597659568006</v>
      </c>
      <c r="G1332" s="24">
        <v>584.13039600000002</v>
      </c>
      <c r="H1332" s="24">
        <v>494.37879834043201</v>
      </c>
    </row>
    <row r="1333" spans="2:8" x14ac:dyDescent="0.3">
      <c r="B1333" s="16">
        <v>0.6875</v>
      </c>
      <c r="C1333" s="17">
        <v>6.3825579999999995</v>
      </c>
      <c r="D1333" s="1">
        <v>42032.6875</v>
      </c>
      <c r="E1333" s="24">
        <v>32.799999999999997</v>
      </c>
      <c r="F1333" s="24">
        <v>201.85324749407994</v>
      </c>
      <c r="G1333" s="24">
        <v>1187.1557879999998</v>
      </c>
      <c r="H1333" s="24">
        <v>985.30254050591986</v>
      </c>
    </row>
    <row r="1334" spans="2:8" x14ac:dyDescent="0.3">
      <c r="B1334" s="16">
        <v>0.70833333333333337</v>
      </c>
      <c r="C1334" s="17">
        <v>4.4890879999999997</v>
      </c>
      <c r="D1334" s="1">
        <v>42032.708333333336</v>
      </c>
      <c r="E1334" s="24">
        <v>33.25</v>
      </c>
      <c r="F1334" s="24">
        <v>143.91859009919997</v>
      </c>
      <c r="G1334" s="24">
        <v>834.97036800000001</v>
      </c>
      <c r="H1334" s="24">
        <v>691.05177790080006</v>
      </c>
    </row>
    <row r="1335" spans="2:8" x14ac:dyDescent="0.3">
      <c r="B1335" s="16">
        <v>0.72916666666666663</v>
      </c>
      <c r="C1335" s="17">
        <v>2.5739200000000002</v>
      </c>
      <c r="D1335" s="1">
        <v>42032.729166666664</v>
      </c>
      <c r="E1335" s="24">
        <v>28.04</v>
      </c>
      <c r="F1335" s="24">
        <v>69.588933538559999</v>
      </c>
      <c r="G1335" s="24">
        <v>478.74912000000006</v>
      </c>
      <c r="H1335" s="24">
        <v>409.16018646144005</v>
      </c>
    </row>
    <row r="1336" spans="2:8" x14ac:dyDescent="0.3">
      <c r="B1336" s="16">
        <v>0.75</v>
      </c>
      <c r="C1336" s="17">
        <v>1.3436330000000001</v>
      </c>
      <c r="D1336" s="1">
        <v>42032.75</v>
      </c>
      <c r="E1336" s="24">
        <v>28.05</v>
      </c>
      <c r="F1336" s="24">
        <v>36.339642827730003</v>
      </c>
      <c r="G1336" s="24">
        <v>249.915738</v>
      </c>
      <c r="H1336" s="24">
        <v>213.57609517227002</v>
      </c>
    </row>
    <row r="1337" spans="2:8" x14ac:dyDescent="0.3">
      <c r="B1337" s="16">
        <v>0.77083333333333337</v>
      </c>
      <c r="C1337" s="17">
        <v>0.81504299999999996</v>
      </c>
      <c r="D1337" s="1">
        <v>42032.770833333336</v>
      </c>
      <c r="E1337" s="24">
        <v>28.07</v>
      </c>
      <c r="F1337" s="24">
        <v>22.059215409041997</v>
      </c>
      <c r="G1337" s="24">
        <v>151.59799799999999</v>
      </c>
      <c r="H1337" s="24">
        <v>129.53878259095799</v>
      </c>
    </row>
    <row r="1338" spans="2:8" x14ac:dyDescent="0.3">
      <c r="B1338" s="16">
        <v>0.79166666666666663</v>
      </c>
      <c r="C1338" s="17">
        <v>0.432508</v>
      </c>
      <c r="D1338" s="1">
        <v>42032.791666666664</v>
      </c>
      <c r="E1338" s="24">
        <v>28.68</v>
      </c>
      <c r="F1338" s="24">
        <v>11.960254446047999</v>
      </c>
      <c r="G1338" s="24">
        <v>80.446488000000002</v>
      </c>
      <c r="H1338" s="24">
        <v>68.486233553952005</v>
      </c>
    </row>
    <row r="1339" spans="2:8" x14ac:dyDescent="0.3">
      <c r="B1339" s="16">
        <v>0.8125</v>
      </c>
      <c r="C1339" s="17">
        <v>0</v>
      </c>
      <c r="D1339" s="1">
        <v>42032.8125</v>
      </c>
      <c r="E1339" s="24">
        <v>28.13</v>
      </c>
      <c r="F1339" s="24">
        <v>0</v>
      </c>
      <c r="G1339" s="24">
        <v>0</v>
      </c>
      <c r="H1339" s="24">
        <v>0</v>
      </c>
    </row>
    <row r="1340" spans="2:8" x14ac:dyDescent="0.3">
      <c r="B1340" s="16">
        <v>0.83333333333333337</v>
      </c>
      <c r="C1340" s="17">
        <v>0</v>
      </c>
      <c r="D1340" s="1">
        <v>42032.833333333336</v>
      </c>
      <c r="E1340" s="24">
        <v>27.99</v>
      </c>
      <c r="F1340" s="24">
        <v>0</v>
      </c>
      <c r="G1340" s="24">
        <v>0</v>
      </c>
      <c r="H1340" s="24">
        <v>0</v>
      </c>
    </row>
    <row r="1341" spans="2:8" x14ac:dyDescent="0.3">
      <c r="B1341" s="16">
        <v>0.85416666666666663</v>
      </c>
      <c r="C1341" s="17">
        <v>0</v>
      </c>
      <c r="D1341" s="1">
        <v>42032.854166666664</v>
      </c>
      <c r="E1341" s="24">
        <v>26.46</v>
      </c>
      <c r="F1341" s="24">
        <v>0</v>
      </c>
      <c r="G1341" s="24">
        <v>0</v>
      </c>
      <c r="H1341" s="24">
        <v>0</v>
      </c>
    </row>
    <row r="1342" spans="2:8" x14ac:dyDescent="0.3">
      <c r="B1342" s="16">
        <v>0.875</v>
      </c>
      <c r="C1342" s="17">
        <v>0</v>
      </c>
      <c r="D1342" s="1">
        <v>42032.875</v>
      </c>
      <c r="E1342" s="24">
        <v>24.97</v>
      </c>
      <c r="F1342" s="24">
        <v>0</v>
      </c>
      <c r="G1342" s="24">
        <v>0</v>
      </c>
      <c r="H1342" s="24">
        <v>0</v>
      </c>
    </row>
    <row r="1343" spans="2:8" x14ac:dyDescent="0.3">
      <c r="B1343" s="16">
        <v>0.89583333333333337</v>
      </c>
      <c r="C1343" s="17">
        <v>0</v>
      </c>
      <c r="D1343" s="1">
        <v>42032.895833333336</v>
      </c>
      <c r="E1343" s="24">
        <v>25.08</v>
      </c>
      <c r="F1343" s="24">
        <v>0</v>
      </c>
      <c r="G1343" s="24">
        <v>0</v>
      </c>
      <c r="H1343" s="24">
        <v>0</v>
      </c>
    </row>
    <row r="1344" spans="2:8" x14ac:dyDescent="0.3">
      <c r="B1344" s="16">
        <v>0.91666666666666663</v>
      </c>
      <c r="C1344" s="17">
        <v>0</v>
      </c>
      <c r="D1344" s="1">
        <v>42032.916666666664</v>
      </c>
      <c r="E1344" s="24">
        <v>23.94</v>
      </c>
      <c r="F1344" s="24">
        <v>0</v>
      </c>
      <c r="G1344" s="24">
        <v>0</v>
      </c>
      <c r="H1344" s="24">
        <v>0</v>
      </c>
    </row>
    <row r="1345" spans="1:8" x14ac:dyDescent="0.3">
      <c r="B1345" s="16">
        <v>0.9375</v>
      </c>
      <c r="C1345" s="17">
        <v>0</v>
      </c>
      <c r="D1345" s="1">
        <v>42032.9375</v>
      </c>
      <c r="E1345" s="24">
        <v>27.96</v>
      </c>
      <c r="F1345" s="24">
        <v>0</v>
      </c>
      <c r="G1345" s="24">
        <v>0</v>
      </c>
      <c r="H1345" s="24">
        <v>0</v>
      </c>
    </row>
    <row r="1346" spans="1:8" x14ac:dyDescent="0.3">
      <c r="B1346" s="16">
        <v>0.95833333333333337</v>
      </c>
      <c r="C1346" s="17">
        <v>0</v>
      </c>
      <c r="D1346" s="1">
        <v>42032.958333333336</v>
      </c>
      <c r="E1346" s="24">
        <v>25.8</v>
      </c>
      <c r="F1346" s="24">
        <v>0</v>
      </c>
      <c r="G1346" s="24">
        <v>0</v>
      </c>
      <c r="H1346" s="24">
        <v>0</v>
      </c>
    </row>
    <row r="1347" spans="1:8" x14ac:dyDescent="0.3">
      <c r="B1347" s="16">
        <v>0.97916666666666663</v>
      </c>
      <c r="C1347" s="17">
        <v>0</v>
      </c>
      <c r="D1347" s="1">
        <v>42032.979166666664</v>
      </c>
      <c r="E1347" s="24">
        <v>24.26</v>
      </c>
      <c r="F1347" s="24">
        <v>0</v>
      </c>
      <c r="G1347" s="24">
        <v>0</v>
      </c>
      <c r="H1347" s="24">
        <v>0</v>
      </c>
    </row>
    <row r="1348" spans="1:8" x14ac:dyDescent="0.3">
      <c r="B1348" s="16">
        <v>0.99998842592592585</v>
      </c>
      <c r="C1348" s="17">
        <v>0</v>
      </c>
      <c r="D1348" s="1">
        <v>42033</v>
      </c>
      <c r="E1348" s="24">
        <v>23.23</v>
      </c>
      <c r="F1348" s="24">
        <v>0</v>
      </c>
      <c r="G1348" s="24">
        <v>0</v>
      </c>
      <c r="H1348" s="24">
        <v>0</v>
      </c>
    </row>
    <row r="1349" spans="1:8" x14ac:dyDescent="0.3">
      <c r="A1349" s="15">
        <v>42033</v>
      </c>
      <c r="B1349" s="16">
        <v>2.0833333333333332E-2</v>
      </c>
      <c r="C1349" s="17">
        <v>0</v>
      </c>
      <c r="D1349" s="1">
        <v>42033.020833333336</v>
      </c>
      <c r="E1349" s="24">
        <v>22.85</v>
      </c>
      <c r="F1349" s="24">
        <v>0</v>
      </c>
      <c r="G1349" s="24">
        <v>0</v>
      </c>
      <c r="H1349" s="24">
        <v>0</v>
      </c>
    </row>
    <row r="1350" spans="1:8" x14ac:dyDescent="0.3">
      <c r="B1350" s="16">
        <v>4.1666666666666664E-2</v>
      </c>
      <c r="C1350" s="17">
        <v>0</v>
      </c>
      <c r="D1350" s="1">
        <v>42033.041666666664</v>
      </c>
      <c r="E1350" s="24">
        <v>22.6</v>
      </c>
      <c r="F1350" s="24">
        <v>0</v>
      </c>
      <c r="G1350" s="24">
        <v>0</v>
      </c>
      <c r="H1350" s="24">
        <v>0</v>
      </c>
    </row>
    <row r="1351" spans="1:8" x14ac:dyDescent="0.3">
      <c r="B1351" s="16">
        <v>6.25E-2</v>
      </c>
      <c r="C1351" s="17">
        <v>0</v>
      </c>
      <c r="D1351" s="1">
        <v>42033.0625</v>
      </c>
      <c r="E1351" s="24">
        <v>19.010000000000002</v>
      </c>
      <c r="F1351" s="24">
        <v>0</v>
      </c>
      <c r="G1351" s="24">
        <v>0</v>
      </c>
      <c r="H1351" s="24">
        <v>0</v>
      </c>
    </row>
    <row r="1352" spans="1:8" x14ac:dyDescent="0.3">
      <c r="B1352" s="16">
        <v>8.3333333333333329E-2</v>
      </c>
      <c r="C1352" s="17">
        <v>0</v>
      </c>
      <c r="D1352" s="1">
        <v>42033.083333333336</v>
      </c>
      <c r="E1352" s="24">
        <v>19.010000000000002</v>
      </c>
      <c r="F1352" s="24">
        <v>0</v>
      </c>
      <c r="G1352" s="24">
        <v>0</v>
      </c>
      <c r="H1352" s="24">
        <v>0</v>
      </c>
    </row>
    <row r="1353" spans="1:8" x14ac:dyDescent="0.3">
      <c r="B1353" s="16">
        <v>0.10416666666666667</v>
      </c>
      <c r="C1353" s="17">
        <v>0</v>
      </c>
      <c r="D1353" s="1">
        <v>42033.104166666664</v>
      </c>
      <c r="E1353" s="24">
        <v>18.96</v>
      </c>
      <c r="F1353" s="24">
        <v>0</v>
      </c>
      <c r="G1353" s="24">
        <v>0</v>
      </c>
      <c r="H1353" s="24">
        <v>0</v>
      </c>
    </row>
    <row r="1354" spans="1:8" x14ac:dyDescent="0.3">
      <c r="B1354" s="16">
        <v>0.125</v>
      </c>
      <c r="C1354" s="17">
        <v>0</v>
      </c>
      <c r="D1354" s="1">
        <v>42033.125</v>
      </c>
      <c r="E1354" s="24">
        <v>18.34</v>
      </c>
      <c r="F1354" s="24">
        <v>0</v>
      </c>
      <c r="G1354" s="24">
        <v>0</v>
      </c>
      <c r="H1354" s="24">
        <v>0</v>
      </c>
    </row>
    <row r="1355" spans="1:8" x14ac:dyDescent="0.3">
      <c r="B1355" s="16">
        <v>0.14583333333333334</v>
      </c>
      <c r="C1355" s="17">
        <v>0</v>
      </c>
      <c r="D1355" s="1">
        <v>42033.145833333336</v>
      </c>
      <c r="E1355" s="24">
        <v>17.739999999999998</v>
      </c>
      <c r="F1355" s="24">
        <v>0</v>
      </c>
      <c r="G1355" s="24">
        <v>0</v>
      </c>
      <c r="H1355" s="24">
        <v>0</v>
      </c>
    </row>
    <row r="1356" spans="1:8" x14ac:dyDescent="0.3">
      <c r="B1356" s="16">
        <v>0.16666666666666666</v>
      </c>
      <c r="C1356" s="17">
        <v>0</v>
      </c>
      <c r="D1356" s="1">
        <v>42033.166666666664</v>
      </c>
      <c r="E1356" s="24">
        <v>18.96</v>
      </c>
      <c r="F1356" s="24">
        <v>0</v>
      </c>
      <c r="G1356" s="24">
        <v>0</v>
      </c>
      <c r="H1356" s="24">
        <v>0</v>
      </c>
    </row>
    <row r="1357" spans="1:8" x14ac:dyDescent="0.3">
      <c r="B1357" s="16">
        <v>0.1875</v>
      </c>
      <c r="C1357" s="17">
        <v>0</v>
      </c>
      <c r="D1357" s="1">
        <v>42033.1875</v>
      </c>
      <c r="E1357" s="24">
        <v>18.96</v>
      </c>
      <c r="F1357" s="24">
        <v>0</v>
      </c>
      <c r="G1357" s="24">
        <v>0</v>
      </c>
      <c r="H1357" s="24">
        <v>0</v>
      </c>
    </row>
    <row r="1358" spans="1:8" x14ac:dyDescent="0.3">
      <c r="B1358" s="16">
        <v>0.20833333333333334</v>
      </c>
      <c r="C1358" s="17">
        <v>0</v>
      </c>
      <c r="D1358" s="1">
        <v>42033.208333333336</v>
      </c>
      <c r="E1358" s="24">
        <v>18.989999999999998</v>
      </c>
      <c r="F1358" s="24">
        <v>0</v>
      </c>
      <c r="G1358" s="24">
        <v>0</v>
      </c>
      <c r="H1358" s="24">
        <v>0</v>
      </c>
    </row>
    <row r="1359" spans="1:8" x14ac:dyDescent="0.3">
      <c r="B1359" s="16">
        <v>0.22916666666666666</v>
      </c>
      <c r="C1359" s="17">
        <v>1.07E-4</v>
      </c>
      <c r="D1359" s="1">
        <v>42033.229166666664</v>
      </c>
      <c r="E1359" s="24">
        <v>23.28</v>
      </c>
      <c r="F1359" s="24">
        <v>2.4017836319999999E-3</v>
      </c>
      <c r="G1359" s="24">
        <v>1.9902E-2</v>
      </c>
      <c r="H1359" s="24">
        <v>1.7500216368000001E-2</v>
      </c>
    </row>
    <row r="1360" spans="1:8" x14ac:dyDescent="0.3">
      <c r="B1360" s="16">
        <v>0.25</v>
      </c>
      <c r="C1360" s="17">
        <v>0.15506399999999998</v>
      </c>
      <c r="D1360" s="1">
        <v>42033.25</v>
      </c>
      <c r="E1360" s="24">
        <v>27.07</v>
      </c>
      <c r="F1360" s="24">
        <v>4.0473090272159995</v>
      </c>
      <c r="G1360" s="24">
        <v>28.841903999999996</v>
      </c>
      <c r="H1360" s="24">
        <v>24.794594972783997</v>
      </c>
    </row>
    <row r="1361" spans="2:8" x14ac:dyDescent="0.3">
      <c r="B1361" s="16">
        <v>0.27083333333333331</v>
      </c>
      <c r="C1361" s="17">
        <v>0.62849599999999994</v>
      </c>
      <c r="D1361" s="1">
        <v>42033.270833333336</v>
      </c>
      <c r="E1361" s="24">
        <v>27.74</v>
      </c>
      <c r="F1361" s="24">
        <v>16.810324690367995</v>
      </c>
      <c r="G1361" s="24">
        <v>116.90025599999998</v>
      </c>
      <c r="H1361" s="24">
        <v>100.08993130963199</v>
      </c>
    </row>
    <row r="1362" spans="2:8" x14ac:dyDescent="0.3">
      <c r="B1362" s="16">
        <v>0.29166666666666669</v>
      </c>
      <c r="C1362" s="17">
        <v>1.4014359999999999</v>
      </c>
      <c r="D1362" s="1">
        <v>42033.291666666664</v>
      </c>
      <c r="E1362" s="24">
        <v>29.14</v>
      </c>
      <c r="F1362" s="24">
        <v>39.375850187567998</v>
      </c>
      <c r="G1362" s="24">
        <v>260.66709599999996</v>
      </c>
      <c r="H1362" s="24">
        <v>221.29124581243195</v>
      </c>
    </row>
    <row r="1363" spans="2:8" x14ac:dyDescent="0.3">
      <c r="B1363" s="16">
        <v>0.3125</v>
      </c>
      <c r="C1363" s="17">
        <v>3.2234059999999998</v>
      </c>
      <c r="D1363" s="1">
        <v>42033.3125</v>
      </c>
      <c r="E1363" s="24">
        <v>28.86</v>
      </c>
      <c r="F1363" s="24">
        <v>89.697112761671988</v>
      </c>
      <c r="G1363" s="24">
        <v>599.55351599999995</v>
      </c>
      <c r="H1363" s="24">
        <v>509.85640323832797</v>
      </c>
    </row>
    <row r="1364" spans="2:8" x14ac:dyDescent="0.3">
      <c r="B1364" s="16">
        <v>0.33333333333333331</v>
      </c>
      <c r="C1364" s="17">
        <v>4.900201</v>
      </c>
      <c r="D1364" s="1">
        <v>42033.333333333336</v>
      </c>
      <c r="E1364" s="24">
        <v>27.99</v>
      </c>
      <c r="F1364" s="24">
        <v>132.24641877955798</v>
      </c>
      <c r="G1364" s="24">
        <v>911.43738600000006</v>
      </c>
      <c r="H1364" s="24">
        <v>779.19096722044208</v>
      </c>
    </row>
    <row r="1365" spans="2:8" x14ac:dyDescent="0.3">
      <c r="B1365" s="16">
        <v>0.35416666666666669</v>
      </c>
      <c r="C1365" s="17">
        <v>6.4528540000000003</v>
      </c>
      <c r="D1365" s="1">
        <v>42033.354166666664</v>
      </c>
      <c r="E1365" s="24">
        <v>29.67</v>
      </c>
      <c r="F1365" s="24">
        <v>184.60204700115602</v>
      </c>
      <c r="G1365" s="24">
        <v>1200.2308440000002</v>
      </c>
      <c r="H1365" s="24">
        <v>1015.6287969988441</v>
      </c>
    </row>
    <row r="1366" spans="2:8" x14ac:dyDescent="0.3">
      <c r="B1366" s="16">
        <v>0.375</v>
      </c>
      <c r="C1366" s="17">
        <v>6.5119249999999997</v>
      </c>
      <c r="D1366" s="1">
        <v>42033.375</v>
      </c>
      <c r="E1366" s="24">
        <v>28.05</v>
      </c>
      <c r="F1366" s="24">
        <v>176.12028628424997</v>
      </c>
      <c r="G1366" s="24">
        <v>1211.2180499999999</v>
      </c>
      <c r="H1366" s="24">
        <v>1035.09776371575</v>
      </c>
    </row>
    <row r="1367" spans="2:8" x14ac:dyDescent="0.3">
      <c r="B1367" s="16">
        <v>0.39583333333333331</v>
      </c>
      <c r="C1367" s="17">
        <v>6.3130350000000002</v>
      </c>
      <c r="D1367" s="1">
        <v>42033.395833333336</v>
      </c>
      <c r="E1367" s="24">
        <v>28.04</v>
      </c>
      <c r="F1367" s="24">
        <v>170.68027484987996</v>
      </c>
      <c r="G1367" s="24">
        <v>1174.22451</v>
      </c>
      <c r="H1367" s="24">
        <v>1003.54423515012</v>
      </c>
    </row>
    <row r="1368" spans="2:8" x14ac:dyDescent="0.3">
      <c r="B1368" s="16">
        <v>0.41666666666666669</v>
      </c>
      <c r="C1368" s="17">
        <v>6.0027340000000002</v>
      </c>
      <c r="D1368" s="1">
        <v>42033.416666666664</v>
      </c>
      <c r="E1368" s="24">
        <v>28.76</v>
      </c>
      <c r="F1368" s="24">
        <v>166.45816689172801</v>
      </c>
      <c r="G1368" s="24">
        <v>1116.5085240000001</v>
      </c>
      <c r="H1368" s="24">
        <v>950.05035710827201</v>
      </c>
    </row>
    <row r="1369" spans="2:8" x14ac:dyDescent="0.3">
      <c r="B1369" s="16">
        <v>0.4375</v>
      </c>
      <c r="C1369" s="17">
        <v>8.2157529999999994</v>
      </c>
      <c r="D1369" s="1">
        <v>42033.4375</v>
      </c>
      <c r="E1369" s="24">
        <v>28.13</v>
      </c>
      <c r="F1369" s="24">
        <v>222.83542496833797</v>
      </c>
      <c r="G1369" s="24">
        <v>1528.130058</v>
      </c>
      <c r="H1369" s="24">
        <v>1305.294633031662</v>
      </c>
    </row>
    <row r="1370" spans="2:8" x14ac:dyDescent="0.3">
      <c r="B1370" s="16">
        <v>0.45833333333333331</v>
      </c>
      <c r="C1370" s="17">
        <v>6.6575730000000002</v>
      </c>
      <c r="D1370" s="1">
        <v>42033.458333333336</v>
      </c>
      <c r="E1370" s="24">
        <v>28.08</v>
      </c>
      <c r="F1370" s="24">
        <v>180.25203137572797</v>
      </c>
      <c r="G1370" s="24">
        <v>1238.3085780000001</v>
      </c>
      <c r="H1370" s="24">
        <v>1058.0565466242722</v>
      </c>
    </row>
    <row r="1371" spans="2:8" x14ac:dyDescent="0.3">
      <c r="B1371" s="16">
        <v>0.47916666666666669</v>
      </c>
      <c r="C1371" s="17">
        <v>7.9917670000000012</v>
      </c>
      <c r="D1371" s="1">
        <v>42033.479166666664</v>
      </c>
      <c r="E1371" s="24">
        <v>28.27</v>
      </c>
      <c r="F1371" s="24">
        <v>217.83905742937802</v>
      </c>
      <c r="G1371" s="24">
        <v>1486.4686620000002</v>
      </c>
      <c r="H1371" s="24">
        <v>1268.6296045706222</v>
      </c>
    </row>
    <row r="1372" spans="2:8" x14ac:dyDescent="0.3">
      <c r="B1372" s="16">
        <v>0.5</v>
      </c>
      <c r="C1372" s="17">
        <v>7.1985489999999999</v>
      </c>
      <c r="D1372" s="1">
        <v>42033.5</v>
      </c>
      <c r="E1372" s="24">
        <v>28.89</v>
      </c>
      <c r="F1372" s="24">
        <v>200.52089492416201</v>
      </c>
      <c r="G1372" s="24">
        <v>1338.930114</v>
      </c>
      <c r="H1372" s="24">
        <v>1138.4092190758379</v>
      </c>
    </row>
    <row r="1373" spans="2:8" x14ac:dyDescent="0.3">
      <c r="B1373" s="16">
        <v>0.52083333333333337</v>
      </c>
      <c r="C1373" s="17">
        <v>9.0302810000000004</v>
      </c>
      <c r="D1373" s="1">
        <v>42033.520833333336</v>
      </c>
      <c r="E1373" s="24">
        <v>29.04</v>
      </c>
      <c r="F1373" s="24">
        <v>252.85119114340799</v>
      </c>
      <c r="G1373" s="24">
        <v>1679.6322660000001</v>
      </c>
      <c r="H1373" s="24">
        <v>1426.7810748565921</v>
      </c>
    </row>
    <row r="1374" spans="2:8" x14ac:dyDescent="0.3">
      <c r="B1374" s="16">
        <v>0.54166666666666663</v>
      </c>
      <c r="C1374" s="17">
        <v>8.7670090000000016</v>
      </c>
      <c r="D1374" s="1">
        <v>42033.541666666664</v>
      </c>
      <c r="E1374" s="24">
        <v>28.08</v>
      </c>
      <c r="F1374" s="24">
        <v>237.36445418462404</v>
      </c>
      <c r="G1374" s="24">
        <v>1630.6636740000004</v>
      </c>
      <c r="H1374" s="24">
        <v>1393.2992198153763</v>
      </c>
    </row>
    <row r="1375" spans="2:8" x14ac:dyDescent="0.3">
      <c r="B1375" s="16">
        <v>0.5625</v>
      </c>
      <c r="C1375" s="17">
        <v>8.8690010000000008</v>
      </c>
      <c r="D1375" s="1">
        <v>42033.5625</v>
      </c>
      <c r="E1375" s="24">
        <v>28.7</v>
      </c>
      <c r="F1375" s="24">
        <v>245.42778493253999</v>
      </c>
      <c r="G1375" s="24">
        <v>1649.6341860000002</v>
      </c>
      <c r="H1375" s="24">
        <v>1404.2064010674603</v>
      </c>
    </row>
    <row r="1376" spans="2:8" x14ac:dyDescent="0.3">
      <c r="B1376" s="16">
        <v>0.58333333333333337</v>
      </c>
      <c r="C1376" s="17">
        <v>9.5531499999999987</v>
      </c>
      <c r="D1376" s="1">
        <v>42033.583333333336</v>
      </c>
      <c r="E1376" s="24">
        <v>28.38</v>
      </c>
      <c r="F1376" s="24">
        <v>261.41235838739993</v>
      </c>
      <c r="G1376" s="24">
        <v>1776.8858999999998</v>
      </c>
      <c r="H1376" s="24">
        <v>1515.4735416125998</v>
      </c>
    </row>
    <row r="1377" spans="2:8" x14ac:dyDescent="0.3">
      <c r="B1377" s="16">
        <v>0.60416666666666663</v>
      </c>
      <c r="C1377" s="17">
        <v>7.4637580000000003</v>
      </c>
      <c r="D1377" s="1">
        <v>42033.604166666664</v>
      </c>
      <c r="E1377" s="24">
        <v>30.9</v>
      </c>
      <c r="F1377" s="24">
        <v>222.37356382523998</v>
      </c>
      <c r="G1377" s="24">
        <v>1388.258988</v>
      </c>
      <c r="H1377" s="24">
        <v>1165.8854241747601</v>
      </c>
    </row>
    <row r="1378" spans="2:8" x14ac:dyDescent="0.3">
      <c r="B1378" s="16">
        <v>0.625</v>
      </c>
      <c r="C1378" s="17">
        <v>6.4477150000000005</v>
      </c>
      <c r="D1378" s="1">
        <v>42033.625</v>
      </c>
      <c r="E1378" s="24">
        <v>27.96</v>
      </c>
      <c r="F1378" s="24">
        <v>173.82415501188001</v>
      </c>
      <c r="G1378" s="24">
        <v>1199.2749900000001</v>
      </c>
      <c r="H1378" s="24">
        <v>1025.4508349881201</v>
      </c>
    </row>
    <row r="1379" spans="2:8" x14ac:dyDescent="0.3">
      <c r="B1379" s="16">
        <v>0.64583333333333337</v>
      </c>
      <c r="C1379" s="17">
        <v>8.3670979999999986</v>
      </c>
      <c r="D1379" s="1">
        <v>42033.645833333336</v>
      </c>
      <c r="E1379" s="24">
        <v>26.94</v>
      </c>
      <c r="F1379" s="24">
        <v>217.33995571970397</v>
      </c>
      <c r="G1379" s="24">
        <v>1556.2802279999996</v>
      </c>
      <c r="H1379" s="24">
        <v>1338.9402722802956</v>
      </c>
    </row>
    <row r="1380" spans="2:8" x14ac:dyDescent="0.3">
      <c r="B1380" s="16">
        <v>0.66666666666666663</v>
      </c>
      <c r="C1380" s="17">
        <v>6.8992139999999997</v>
      </c>
      <c r="D1380" s="1">
        <v>42033.666666666664</v>
      </c>
      <c r="E1380" s="24">
        <v>26.89</v>
      </c>
      <c r="F1380" s="24">
        <v>178.87825331233199</v>
      </c>
      <c r="G1380" s="24">
        <v>1283.2538039999999</v>
      </c>
      <c r="H1380" s="24">
        <v>1104.375550687668</v>
      </c>
    </row>
    <row r="1381" spans="2:8" x14ac:dyDescent="0.3">
      <c r="B1381" s="16">
        <v>0.6875</v>
      </c>
      <c r="C1381" s="17">
        <v>5.6951400000000003</v>
      </c>
      <c r="D1381" s="1">
        <v>42033.6875</v>
      </c>
      <c r="E1381" s="24">
        <v>27.99</v>
      </c>
      <c r="F1381" s="24">
        <v>153.70019912411999</v>
      </c>
      <c r="G1381" s="24">
        <v>1059.2960399999999</v>
      </c>
      <c r="H1381" s="24">
        <v>905.59584087587996</v>
      </c>
    </row>
    <row r="1382" spans="2:8" x14ac:dyDescent="0.3">
      <c r="B1382" s="16">
        <v>0.70833333333333337</v>
      </c>
      <c r="C1382" s="17">
        <v>4.1787419999999997</v>
      </c>
      <c r="D1382" s="1">
        <v>42033.708333333336</v>
      </c>
      <c r="E1382" s="24">
        <v>28.57</v>
      </c>
      <c r="F1382" s="24">
        <v>115.11261654994799</v>
      </c>
      <c r="G1382" s="24">
        <v>777.24601199999995</v>
      </c>
      <c r="H1382" s="24">
        <v>662.13339545005192</v>
      </c>
    </row>
    <row r="1383" spans="2:8" x14ac:dyDescent="0.3">
      <c r="B1383" s="16">
        <v>0.72916666666666663</v>
      </c>
      <c r="C1383" s="17">
        <v>2.2739600000000002</v>
      </c>
      <c r="D1383" s="1">
        <v>42033.729166666664</v>
      </c>
      <c r="E1383" s="24">
        <v>28.62</v>
      </c>
      <c r="F1383" s="24">
        <v>62.750844879840002</v>
      </c>
      <c r="G1383" s="24">
        <v>422.95656000000002</v>
      </c>
      <c r="H1383" s="24">
        <v>360.20571512015999</v>
      </c>
    </row>
    <row r="1384" spans="2:8" x14ac:dyDescent="0.3">
      <c r="B1384" s="16">
        <v>0.75</v>
      </c>
      <c r="C1384" s="17">
        <v>1.1315379999999999</v>
      </c>
      <c r="D1384" s="1">
        <v>42033.75</v>
      </c>
      <c r="E1384" s="24">
        <v>28.02</v>
      </c>
      <c r="F1384" s="24">
        <v>30.570630887591996</v>
      </c>
      <c r="G1384" s="24">
        <v>210.46606799999998</v>
      </c>
      <c r="H1384" s="24">
        <v>179.89543711240799</v>
      </c>
    </row>
    <row r="1385" spans="2:8" x14ac:dyDescent="0.3">
      <c r="B1385" s="16">
        <v>0.77083333333333337</v>
      </c>
      <c r="C1385" s="17">
        <v>0.23925099999999999</v>
      </c>
      <c r="D1385" s="1">
        <v>42033.770833333336</v>
      </c>
      <c r="E1385" s="24">
        <v>28.05</v>
      </c>
      <c r="F1385" s="24">
        <v>6.4707370883099999</v>
      </c>
      <c r="G1385" s="24">
        <v>44.500686000000002</v>
      </c>
      <c r="H1385" s="24">
        <v>38.029948911689999</v>
      </c>
    </row>
    <row r="1386" spans="2:8" x14ac:dyDescent="0.3">
      <c r="B1386" s="16">
        <v>0.79166666666666663</v>
      </c>
      <c r="C1386" s="17">
        <v>8.4552000000000002E-2</v>
      </c>
      <c r="D1386" s="1">
        <v>42033.791666666664</v>
      </c>
      <c r="E1386" s="24">
        <v>28.08</v>
      </c>
      <c r="F1386" s="24">
        <v>2.2892230782720002</v>
      </c>
      <c r="G1386" s="24">
        <v>15.726672000000001</v>
      </c>
      <c r="H1386" s="24">
        <v>13.437448921728</v>
      </c>
    </row>
    <row r="1387" spans="2:8" x14ac:dyDescent="0.3">
      <c r="B1387" s="16">
        <v>0.8125</v>
      </c>
      <c r="C1387" s="17">
        <v>5.1599999999999997E-4</v>
      </c>
      <c r="D1387" s="1">
        <v>42033.8125</v>
      </c>
      <c r="E1387" s="24">
        <v>28.23</v>
      </c>
      <c r="F1387" s="24">
        <v>1.4045192855999998E-2</v>
      </c>
      <c r="G1387" s="24">
        <v>9.5975999999999992E-2</v>
      </c>
      <c r="H1387" s="24">
        <v>8.1930807144000001E-2</v>
      </c>
    </row>
    <row r="1388" spans="2:8" x14ac:dyDescent="0.3">
      <c r="B1388" s="16">
        <v>0.83333333333333337</v>
      </c>
      <c r="C1388" s="17">
        <v>0</v>
      </c>
      <c r="D1388" s="1">
        <v>42033.833333333336</v>
      </c>
      <c r="E1388" s="24">
        <v>30.24</v>
      </c>
      <c r="F1388" s="24">
        <v>0</v>
      </c>
      <c r="G1388" s="24">
        <v>0</v>
      </c>
      <c r="H1388" s="24">
        <v>0</v>
      </c>
    </row>
    <row r="1389" spans="2:8" x14ac:dyDescent="0.3">
      <c r="B1389" s="16">
        <v>0.85416666666666663</v>
      </c>
      <c r="C1389" s="17">
        <v>0</v>
      </c>
      <c r="D1389" s="1">
        <v>42033.854166666664</v>
      </c>
      <c r="E1389" s="24">
        <v>27.97</v>
      </c>
      <c r="F1389" s="24">
        <v>0</v>
      </c>
      <c r="G1389" s="24">
        <v>0</v>
      </c>
      <c r="H1389" s="24">
        <v>0</v>
      </c>
    </row>
    <row r="1390" spans="2:8" x14ac:dyDescent="0.3">
      <c r="B1390" s="16">
        <v>0.875</v>
      </c>
      <c r="C1390" s="17">
        <v>0</v>
      </c>
      <c r="D1390" s="1">
        <v>42033.875</v>
      </c>
      <c r="E1390" s="24">
        <v>25.78</v>
      </c>
      <c r="F1390" s="24">
        <v>0</v>
      </c>
      <c r="G1390" s="24">
        <v>0</v>
      </c>
      <c r="H1390" s="24">
        <v>0</v>
      </c>
    </row>
    <row r="1391" spans="2:8" x14ac:dyDescent="0.3">
      <c r="B1391" s="16">
        <v>0.89583333333333337</v>
      </c>
      <c r="C1391" s="17">
        <v>0</v>
      </c>
      <c r="D1391" s="1">
        <v>42033.895833333336</v>
      </c>
      <c r="E1391" s="24">
        <v>23.88</v>
      </c>
      <c r="F1391" s="24">
        <v>0</v>
      </c>
      <c r="G1391" s="24">
        <v>0</v>
      </c>
      <c r="H1391" s="24">
        <v>0</v>
      </c>
    </row>
    <row r="1392" spans="2:8" x14ac:dyDescent="0.3">
      <c r="B1392" s="16">
        <v>0.91666666666666663</v>
      </c>
      <c r="C1392" s="17">
        <v>0</v>
      </c>
      <c r="D1392" s="1">
        <v>42033.916666666664</v>
      </c>
      <c r="E1392" s="24">
        <v>22.07</v>
      </c>
      <c r="F1392" s="24">
        <v>0</v>
      </c>
      <c r="G1392" s="24">
        <v>0</v>
      </c>
      <c r="H1392" s="24">
        <v>0</v>
      </c>
    </row>
    <row r="1393" spans="1:8" x14ac:dyDescent="0.3">
      <c r="B1393" s="16">
        <v>0.9375</v>
      </c>
      <c r="C1393" s="17">
        <v>0</v>
      </c>
      <c r="D1393" s="1">
        <v>42033.9375</v>
      </c>
      <c r="E1393" s="24">
        <v>25.39</v>
      </c>
      <c r="F1393" s="24">
        <v>0</v>
      </c>
      <c r="G1393" s="24">
        <v>0</v>
      </c>
      <c r="H1393" s="24">
        <v>0</v>
      </c>
    </row>
    <row r="1394" spans="1:8" x14ac:dyDescent="0.3">
      <c r="B1394" s="16">
        <v>0.95833333333333337</v>
      </c>
      <c r="C1394" s="17">
        <v>0</v>
      </c>
      <c r="D1394" s="1">
        <v>42033.958333333336</v>
      </c>
      <c r="E1394" s="24">
        <v>25.37</v>
      </c>
      <c r="F1394" s="24">
        <v>0</v>
      </c>
      <c r="G1394" s="24">
        <v>0</v>
      </c>
      <c r="H1394" s="24">
        <v>0</v>
      </c>
    </row>
    <row r="1395" spans="1:8" x14ac:dyDescent="0.3">
      <c r="B1395" s="16">
        <v>0.97916666666666663</v>
      </c>
      <c r="C1395" s="17">
        <v>0</v>
      </c>
      <c r="D1395" s="1">
        <v>42033.979166666664</v>
      </c>
      <c r="E1395" s="24">
        <v>25.2</v>
      </c>
      <c r="F1395" s="24">
        <v>0</v>
      </c>
      <c r="G1395" s="24">
        <v>0</v>
      </c>
      <c r="H1395" s="24">
        <v>0</v>
      </c>
    </row>
    <row r="1396" spans="1:8" x14ac:dyDescent="0.3">
      <c r="B1396" s="16">
        <v>0.99998842592592585</v>
      </c>
      <c r="C1396" s="17">
        <v>0</v>
      </c>
      <c r="D1396" s="1">
        <v>42034</v>
      </c>
      <c r="E1396" s="24">
        <v>24.19</v>
      </c>
      <c r="F1396" s="24">
        <v>0</v>
      </c>
      <c r="G1396" s="24">
        <v>0</v>
      </c>
      <c r="H1396" s="24">
        <v>0</v>
      </c>
    </row>
    <row r="1397" spans="1:8" x14ac:dyDescent="0.3">
      <c r="A1397" s="15">
        <v>42034</v>
      </c>
      <c r="B1397" s="16">
        <v>2.0833333333333332E-2</v>
      </c>
      <c r="C1397" s="17">
        <v>0</v>
      </c>
      <c r="D1397" s="1">
        <v>42034.020833333336</v>
      </c>
      <c r="E1397" s="24">
        <v>23.39</v>
      </c>
      <c r="F1397" s="24">
        <v>0</v>
      </c>
      <c r="G1397" s="24">
        <v>0</v>
      </c>
      <c r="H1397" s="24">
        <v>0</v>
      </c>
    </row>
    <row r="1398" spans="1:8" x14ac:dyDescent="0.3">
      <c r="B1398" s="16">
        <v>4.1666666666666664E-2</v>
      </c>
      <c r="C1398" s="17">
        <v>0</v>
      </c>
      <c r="D1398" s="1">
        <v>42034.041666666664</v>
      </c>
      <c r="E1398" s="24">
        <v>21.43</v>
      </c>
      <c r="F1398" s="24">
        <v>0</v>
      </c>
      <c r="G1398" s="24">
        <v>0</v>
      </c>
      <c r="H1398" s="24">
        <v>0</v>
      </c>
    </row>
    <row r="1399" spans="1:8" x14ac:dyDescent="0.3">
      <c r="B1399" s="16">
        <v>6.25E-2</v>
      </c>
      <c r="C1399" s="17">
        <v>0</v>
      </c>
      <c r="D1399" s="1">
        <v>42034.0625</v>
      </c>
      <c r="E1399" s="24">
        <v>17.920000000000002</v>
      </c>
      <c r="F1399" s="24">
        <v>0</v>
      </c>
      <c r="G1399" s="24">
        <v>0</v>
      </c>
      <c r="H1399" s="24">
        <v>0</v>
      </c>
    </row>
    <row r="1400" spans="1:8" x14ac:dyDescent="0.3">
      <c r="B1400" s="16">
        <v>8.3333333333333329E-2</v>
      </c>
      <c r="C1400" s="17">
        <v>0</v>
      </c>
      <c r="D1400" s="1">
        <v>42034.083333333336</v>
      </c>
      <c r="E1400" s="24">
        <v>18.96</v>
      </c>
      <c r="F1400" s="24">
        <v>0</v>
      </c>
      <c r="G1400" s="24">
        <v>0</v>
      </c>
      <c r="H1400" s="24">
        <v>0</v>
      </c>
    </row>
    <row r="1401" spans="1:8" x14ac:dyDescent="0.3">
      <c r="B1401" s="16">
        <v>0.10416666666666667</v>
      </c>
      <c r="C1401" s="17">
        <v>0</v>
      </c>
      <c r="D1401" s="1">
        <v>42034.104166666664</v>
      </c>
      <c r="E1401" s="24">
        <v>16.95</v>
      </c>
      <c r="F1401" s="24">
        <v>0</v>
      </c>
      <c r="G1401" s="24">
        <v>0</v>
      </c>
      <c r="H1401" s="24">
        <v>0</v>
      </c>
    </row>
    <row r="1402" spans="1:8" x14ac:dyDescent="0.3">
      <c r="B1402" s="16">
        <v>0.125</v>
      </c>
      <c r="C1402" s="17">
        <v>0</v>
      </c>
      <c r="D1402" s="1">
        <v>42034.125</v>
      </c>
      <c r="E1402" s="24">
        <v>15.74</v>
      </c>
      <c r="F1402" s="24">
        <v>0</v>
      </c>
      <c r="G1402" s="24">
        <v>0</v>
      </c>
      <c r="H1402" s="24">
        <v>0</v>
      </c>
    </row>
    <row r="1403" spans="1:8" x14ac:dyDescent="0.3">
      <c r="B1403" s="16">
        <v>0.14583333333333334</v>
      </c>
      <c r="C1403" s="17">
        <v>0</v>
      </c>
      <c r="D1403" s="1">
        <v>42034.145833333336</v>
      </c>
      <c r="E1403" s="24">
        <v>15.7</v>
      </c>
      <c r="F1403" s="24">
        <v>0</v>
      </c>
      <c r="G1403" s="24">
        <v>0</v>
      </c>
      <c r="H1403" s="24">
        <v>0</v>
      </c>
    </row>
    <row r="1404" spans="1:8" x14ac:dyDescent="0.3">
      <c r="B1404" s="16">
        <v>0.16666666666666666</v>
      </c>
      <c r="C1404" s="17">
        <v>0</v>
      </c>
      <c r="D1404" s="1">
        <v>42034.166666666664</v>
      </c>
      <c r="E1404" s="24">
        <v>17.73</v>
      </c>
      <c r="F1404" s="24">
        <v>0</v>
      </c>
      <c r="G1404" s="24">
        <v>0</v>
      </c>
      <c r="H1404" s="24">
        <v>0</v>
      </c>
    </row>
    <row r="1405" spans="1:8" x14ac:dyDescent="0.3">
      <c r="B1405" s="16">
        <v>0.1875</v>
      </c>
      <c r="C1405" s="17">
        <v>0</v>
      </c>
      <c r="D1405" s="1">
        <v>42034.1875</v>
      </c>
      <c r="E1405" s="24">
        <v>18.96</v>
      </c>
      <c r="F1405" s="24">
        <v>0</v>
      </c>
      <c r="G1405" s="24">
        <v>0</v>
      </c>
      <c r="H1405" s="24">
        <v>0</v>
      </c>
    </row>
    <row r="1406" spans="1:8" x14ac:dyDescent="0.3">
      <c r="B1406" s="16">
        <v>0.20833333333333334</v>
      </c>
      <c r="C1406" s="17">
        <v>0</v>
      </c>
      <c r="D1406" s="1">
        <v>42034.208333333336</v>
      </c>
      <c r="E1406" s="24">
        <v>18.96</v>
      </c>
      <c r="F1406" s="24">
        <v>0</v>
      </c>
      <c r="G1406" s="24">
        <v>0</v>
      </c>
      <c r="H1406" s="24">
        <v>0</v>
      </c>
    </row>
    <row r="1407" spans="1:8" x14ac:dyDescent="0.3">
      <c r="B1407" s="16">
        <v>0.22916666666666666</v>
      </c>
      <c r="C1407" s="17">
        <v>0</v>
      </c>
      <c r="D1407" s="1">
        <v>42034.229166666664</v>
      </c>
      <c r="E1407" s="24">
        <v>20.03</v>
      </c>
      <c r="F1407" s="24">
        <v>0</v>
      </c>
      <c r="G1407" s="24">
        <v>0</v>
      </c>
      <c r="H1407" s="24">
        <v>0</v>
      </c>
    </row>
    <row r="1408" spans="1:8" x14ac:dyDescent="0.3">
      <c r="B1408" s="16">
        <v>0.25</v>
      </c>
      <c r="C1408" s="17">
        <v>0.121754</v>
      </c>
      <c r="D1408" s="1">
        <v>42034.25</v>
      </c>
      <c r="E1408" s="24">
        <v>23.5</v>
      </c>
      <c r="F1408" s="24">
        <v>2.7587873597999999</v>
      </c>
      <c r="G1408" s="24">
        <v>22.646243999999999</v>
      </c>
      <c r="H1408" s="24">
        <v>19.8874566402</v>
      </c>
    </row>
    <row r="1409" spans="2:8" x14ac:dyDescent="0.3">
      <c r="B1409" s="16">
        <v>0.27083333333333331</v>
      </c>
      <c r="C1409" s="17">
        <v>0.644258</v>
      </c>
      <c r="D1409" s="1">
        <v>42034.270833333336</v>
      </c>
      <c r="E1409" s="24">
        <v>28.49</v>
      </c>
      <c r="F1409" s="24">
        <v>17.697804626963997</v>
      </c>
      <c r="G1409" s="24">
        <v>119.831988</v>
      </c>
      <c r="H1409" s="24">
        <v>102.134183373036</v>
      </c>
    </row>
    <row r="1410" spans="2:8" x14ac:dyDescent="0.3">
      <c r="B1410" s="16">
        <v>0.29166666666666669</v>
      </c>
      <c r="C1410" s="17">
        <v>0.79134499999999997</v>
      </c>
      <c r="D1410" s="1">
        <v>42034.291666666664</v>
      </c>
      <c r="E1410" s="24">
        <v>29.31</v>
      </c>
      <c r="F1410" s="24">
        <v>22.363965224189997</v>
      </c>
      <c r="G1410" s="24">
        <v>147.19016999999999</v>
      </c>
      <c r="H1410" s="24">
        <v>124.82620477581</v>
      </c>
    </row>
    <row r="1411" spans="2:8" x14ac:dyDescent="0.3">
      <c r="B1411" s="16">
        <v>0.3125</v>
      </c>
      <c r="C1411" s="17">
        <v>1.7059530000000001</v>
      </c>
      <c r="D1411" s="1">
        <v>42034.3125</v>
      </c>
      <c r="E1411" s="24">
        <v>28.08</v>
      </c>
      <c r="F1411" s="24">
        <v>46.188227103407996</v>
      </c>
      <c r="G1411" s="24">
        <v>317.30725799999999</v>
      </c>
      <c r="H1411" s="24">
        <v>271.11903089659199</v>
      </c>
    </row>
    <row r="1412" spans="2:8" x14ac:dyDescent="0.3">
      <c r="B1412" s="16">
        <v>0.33333333333333331</v>
      </c>
      <c r="C1412" s="17">
        <v>3.8503749999999997</v>
      </c>
      <c r="D1412" s="1">
        <v>42034.333333333336</v>
      </c>
      <c r="E1412" s="24">
        <v>28.08</v>
      </c>
      <c r="F1412" s="24">
        <v>104.24788662599997</v>
      </c>
      <c r="G1412" s="24">
        <v>716.16974999999991</v>
      </c>
      <c r="H1412" s="24">
        <v>611.92186337399994</v>
      </c>
    </row>
    <row r="1413" spans="2:8" x14ac:dyDescent="0.3">
      <c r="B1413" s="16">
        <v>0.35416666666666669</v>
      </c>
      <c r="C1413" s="17">
        <v>2.9576370000000001</v>
      </c>
      <c r="D1413" s="1">
        <v>42034.354166666664</v>
      </c>
      <c r="E1413" s="24">
        <v>28.06</v>
      </c>
      <c r="F1413" s="24">
        <v>80.020205886923989</v>
      </c>
      <c r="G1413" s="24">
        <v>550.12048200000004</v>
      </c>
      <c r="H1413" s="24">
        <v>470.10027611307606</v>
      </c>
    </row>
    <row r="1414" spans="2:8" x14ac:dyDescent="0.3">
      <c r="B1414" s="16">
        <v>0.375</v>
      </c>
      <c r="C1414" s="17">
        <v>4.2764109999999995</v>
      </c>
      <c r="D1414" s="1">
        <v>42034.375</v>
      </c>
      <c r="E1414" s="24">
        <v>28.08</v>
      </c>
      <c r="F1414" s="24">
        <v>115.78269885249597</v>
      </c>
      <c r="G1414" s="24">
        <v>795.41244599999993</v>
      </c>
      <c r="H1414" s="24">
        <v>679.62974714750396</v>
      </c>
    </row>
    <row r="1415" spans="2:8" x14ac:dyDescent="0.3">
      <c r="B1415" s="16">
        <v>0.39583333333333331</v>
      </c>
      <c r="C1415" s="17">
        <v>7.0624070000000003</v>
      </c>
      <c r="D1415" s="1">
        <v>42034.395833333336</v>
      </c>
      <c r="E1415" s="24">
        <v>28.18</v>
      </c>
      <c r="F1415" s="24">
        <v>191.893762332492</v>
      </c>
      <c r="G1415" s="24">
        <v>1313.607702</v>
      </c>
      <c r="H1415" s="24">
        <v>1121.7139396675079</v>
      </c>
    </row>
    <row r="1416" spans="2:8" x14ac:dyDescent="0.3">
      <c r="B1416" s="16">
        <v>0.41666666666666669</v>
      </c>
      <c r="C1416" s="17">
        <v>7.4250499999999997</v>
      </c>
      <c r="D1416" s="1">
        <v>42034.416666666664</v>
      </c>
      <c r="E1416" s="24">
        <v>28.21</v>
      </c>
      <c r="F1416" s="24">
        <v>201.96196885409998</v>
      </c>
      <c r="G1416" s="24">
        <v>1381.0592999999999</v>
      </c>
      <c r="H1416" s="24">
        <v>1179.0973311458999</v>
      </c>
    </row>
    <row r="1417" spans="2:8" x14ac:dyDescent="0.3">
      <c r="B1417" s="16">
        <v>0.4375</v>
      </c>
      <c r="C1417" s="17">
        <v>6.6719580000000001</v>
      </c>
      <c r="D1417" s="1">
        <v>42034.4375</v>
      </c>
      <c r="E1417" s="24">
        <v>27.33</v>
      </c>
      <c r="F1417" s="24">
        <v>175.81667502538798</v>
      </c>
      <c r="G1417" s="24">
        <v>1240.9841879999999</v>
      </c>
      <c r="H1417" s="24">
        <v>1065.167512974612</v>
      </c>
    </row>
    <row r="1418" spans="2:8" x14ac:dyDescent="0.3">
      <c r="B1418" s="16">
        <v>0.45833333333333331</v>
      </c>
      <c r="C1418" s="17">
        <v>5.7871129999999997</v>
      </c>
      <c r="D1418" s="1">
        <v>42034.458333333336</v>
      </c>
      <c r="E1418" s="24">
        <v>28.62</v>
      </c>
      <c r="F1418" s="24">
        <v>159.69772122865197</v>
      </c>
      <c r="G1418" s="24">
        <v>1076.403018</v>
      </c>
      <c r="H1418" s="24">
        <v>916.705296771348</v>
      </c>
    </row>
    <row r="1419" spans="2:8" x14ac:dyDescent="0.3">
      <c r="B1419" s="16">
        <v>0.47916666666666669</v>
      </c>
      <c r="C1419" s="17">
        <v>7.8117340000000004</v>
      </c>
      <c r="D1419" s="1">
        <v>42034.479166666664</v>
      </c>
      <c r="E1419" s="24">
        <v>27.97</v>
      </c>
      <c r="F1419" s="24">
        <v>210.67210762071599</v>
      </c>
      <c r="G1419" s="24">
        <v>1452.982524</v>
      </c>
      <c r="H1419" s="24">
        <v>1242.3104163792841</v>
      </c>
    </row>
    <row r="1420" spans="2:8" x14ac:dyDescent="0.3">
      <c r="B1420" s="16">
        <v>0.5</v>
      </c>
      <c r="C1420" s="17">
        <v>8.1136510000000008</v>
      </c>
      <c r="D1420" s="1">
        <v>42034.5</v>
      </c>
      <c r="E1420" s="24">
        <v>28.21</v>
      </c>
      <c r="F1420" s="24">
        <v>220.69197251938203</v>
      </c>
      <c r="G1420" s="24">
        <v>1509.1390860000001</v>
      </c>
      <c r="H1420" s="24">
        <v>1288.4471134806181</v>
      </c>
    </row>
    <row r="1421" spans="2:8" x14ac:dyDescent="0.3">
      <c r="B1421" s="16">
        <v>0.52083333333333337</v>
      </c>
      <c r="C1421" s="17">
        <v>5.8263999999999996</v>
      </c>
      <c r="D1421" s="1">
        <v>42034.520833333336</v>
      </c>
      <c r="E1421" s="24">
        <v>27.96</v>
      </c>
      <c r="F1421" s="24">
        <v>157.07410404479998</v>
      </c>
      <c r="G1421" s="24">
        <v>1083.7103999999999</v>
      </c>
      <c r="H1421" s="24">
        <v>926.63629595520001</v>
      </c>
    </row>
    <row r="1422" spans="2:8" x14ac:dyDescent="0.3">
      <c r="B1422" s="16">
        <v>0.54166666666666663</v>
      </c>
      <c r="C1422" s="17">
        <v>4.3981050000000002</v>
      </c>
      <c r="D1422" s="1">
        <v>42034.541666666664</v>
      </c>
      <c r="E1422" s="24">
        <v>27.17</v>
      </c>
      <c r="F1422" s="24">
        <v>115.21853768997001</v>
      </c>
      <c r="G1422" s="24">
        <v>818.04753000000005</v>
      </c>
      <c r="H1422" s="24">
        <v>702.82899231003</v>
      </c>
    </row>
    <row r="1423" spans="2:8" x14ac:dyDescent="0.3">
      <c r="B1423" s="16">
        <v>0.5625</v>
      </c>
      <c r="C1423" s="17">
        <v>4.4438230000000001</v>
      </c>
      <c r="D1423" s="1">
        <v>42034.5625</v>
      </c>
      <c r="E1423" s="24">
        <v>27.96</v>
      </c>
      <c r="F1423" s="24">
        <v>119.801166459336</v>
      </c>
      <c r="G1423" s="24">
        <v>826.55107799999996</v>
      </c>
      <c r="H1423" s="24">
        <v>706.74991154066402</v>
      </c>
    </row>
    <row r="1424" spans="2:8" x14ac:dyDescent="0.3">
      <c r="B1424" s="16">
        <v>0.58333333333333337</v>
      </c>
      <c r="C1424" s="17">
        <v>5.2026970000000006</v>
      </c>
      <c r="D1424" s="1">
        <v>42034.583333333336</v>
      </c>
      <c r="E1424" s="24">
        <v>27.96</v>
      </c>
      <c r="F1424" s="24">
        <v>140.25967490930401</v>
      </c>
      <c r="G1424" s="24">
        <v>967.70164200000011</v>
      </c>
      <c r="H1424" s="24">
        <v>827.44196709069615</v>
      </c>
    </row>
    <row r="1425" spans="2:8" x14ac:dyDescent="0.3">
      <c r="B1425" s="16">
        <v>0.60416666666666663</v>
      </c>
      <c r="C1425" s="17">
        <v>3.8679229999999998</v>
      </c>
      <c r="D1425" s="1">
        <v>42034.604166666664</v>
      </c>
      <c r="E1425" s="24">
        <v>27.97</v>
      </c>
      <c r="F1425" s="24">
        <v>104.31275444410198</v>
      </c>
      <c r="G1425" s="24">
        <v>719.43367799999999</v>
      </c>
      <c r="H1425" s="24">
        <v>615.120923555898</v>
      </c>
    </row>
    <row r="1426" spans="2:8" x14ac:dyDescent="0.3">
      <c r="B1426" s="16">
        <v>0.625</v>
      </c>
      <c r="C1426" s="17">
        <v>3.4489389999999998</v>
      </c>
      <c r="D1426" s="1">
        <v>42034.625</v>
      </c>
      <c r="E1426" s="24">
        <v>28.57</v>
      </c>
      <c r="F1426" s="24">
        <v>95.008591727165992</v>
      </c>
      <c r="G1426" s="24">
        <v>641.50265400000001</v>
      </c>
      <c r="H1426" s="24">
        <v>546.49406227283407</v>
      </c>
    </row>
    <row r="1427" spans="2:8" x14ac:dyDescent="0.3">
      <c r="B1427" s="16">
        <v>0.64583333333333337</v>
      </c>
      <c r="C1427" s="17">
        <v>2.3383010000000004</v>
      </c>
      <c r="D1427" s="1">
        <v>42034.645833333336</v>
      </c>
      <c r="E1427" s="24">
        <v>29.86</v>
      </c>
      <c r="F1427" s="24">
        <v>67.322052150611995</v>
      </c>
      <c r="G1427" s="24">
        <v>434.92398600000007</v>
      </c>
      <c r="H1427" s="24">
        <v>367.60193384938805</v>
      </c>
    </row>
    <row r="1428" spans="2:8" x14ac:dyDescent="0.3">
      <c r="B1428" s="16">
        <v>0.66666666666666663</v>
      </c>
      <c r="C1428" s="17">
        <v>3.0585979999999999</v>
      </c>
      <c r="D1428" s="1">
        <v>42034.666666666664</v>
      </c>
      <c r="E1428" s="24">
        <v>29.38</v>
      </c>
      <c r="F1428" s="24">
        <v>86.644563629207994</v>
      </c>
      <c r="G1428" s="24">
        <v>568.89922799999999</v>
      </c>
      <c r="H1428" s="24">
        <v>482.254664370792</v>
      </c>
    </row>
    <row r="1429" spans="2:8" x14ac:dyDescent="0.3">
      <c r="B1429" s="16">
        <v>0.6875</v>
      </c>
      <c r="C1429" s="17">
        <v>2.8837700000000002</v>
      </c>
      <c r="D1429" s="1">
        <v>42034.6875</v>
      </c>
      <c r="E1429" s="24">
        <v>30.37</v>
      </c>
      <c r="F1429" s="24">
        <v>84.444727502579994</v>
      </c>
      <c r="G1429" s="24">
        <v>536.38121999999998</v>
      </c>
      <c r="H1429" s="24">
        <v>451.93649249741998</v>
      </c>
    </row>
    <row r="1430" spans="2:8" x14ac:dyDescent="0.3">
      <c r="B1430" s="16">
        <v>0.70833333333333337</v>
      </c>
      <c r="C1430" s="17">
        <v>2.1965890000000003</v>
      </c>
      <c r="D1430" s="1">
        <v>42034.708333333336</v>
      </c>
      <c r="E1430" s="24">
        <v>28.02</v>
      </c>
      <c r="F1430" s="24">
        <v>59.344990208676002</v>
      </c>
      <c r="G1430" s="24">
        <v>408.56555400000008</v>
      </c>
      <c r="H1430" s="24">
        <v>349.22056379132408</v>
      </c>
    </row>
    <row r="1431" spans="2:8" x14ac:dyDescent="0.3">
      <c r="B1431" s="16">
        <v>0.72916666666666663</v>
      </c>
      <c r="C1431" s="17">
        <v>1.0360809999999998</v>
      </c>
      <c r="D1431" s="1">
        <v>42034.729166666664</v>
      </c>
      <c r="E1431" s="24">
        <v>27.97</v>
      </c>
      <c r="F1431" s="24">
        <v>27.941730726593992</v>
      </c>
      <c r="G1431" s="24">
        <v>192.71106599999996</v>
      </c>
      <c r="H1431" s="24">
        <v>164.76933527340597</v>
      </c>
    </row>
    <row r="1432" spans="2:8" x14ac:dyDescent="0.3">
      <c r="B1432" s="16">
        <v>0.75</v>
      </c>
      <c r="C1432" s="17">
        <v>0.84906100000000007</v>
      </c>
      <c r="D1432" s="1">
        <v>42034.75</v>
      </c>
      <c r="E1432" s="24">
        <v>27.56</v>
      </c>
      <c r="F1432" s="24">
        <v>22.562396822472</v>
      </c>
      <c r="G1432" s="24">
        <v>157.92534600000002</v>
      </c>
      <c r="H1432" s="24">
        <v>135.36294917752801</v>
      </c>
    </row>
    <row r="1433" spans="2:8" x14ac:dyDescent="0.3">
      <c r="B1433" s="16">
        <v>0.77083333333333337</v>
      </c>
      <c r="C1433" s="17">
        <v>0.39074700000000007</v>
      </c>
      <c r="D1433" s="1">
        <v>42034.770833333336</v>
      </c>
      <c r="E1433" s="24">
        <v>24.06</v>
      </c>
      <c r="F1433" s="24">
        <v>9.0648036730440005</v>
      </c>
      <c r="G1433" s="24">
        <v>72.678942000000006</v>
      </c>
      <c r="H1433" s="24">
        <v>63.614138326956009</v>
      </c>
    </row>
    <row r="1434" spans="2:8" x14ac:dyDescent="0.3">
      <c r="B1434" s="16">
        <v>0.79166666666666663</v>
      </c>
      <c r="C1434" s="17">
        <v>0.111646</v>
      </c>
      <c r="D1434" s="1">
        <v>42034.791666666664</v>
      </c>
      <c r="E1434" s="24">
        <v>27.96</v>
      </c>
      <c r="F1434" s="24">
        <v>3.0098680866719998</v>
      </c>
      <c r="G1434" s="24">
        <v>20.766155999999999</v>
      </c>
      <c r="H1434" s="24">
        <v>17.756287913327998</v>
      </c>
    </row>
    <row r="1435" spans="2:8" x14ac:dyDescent="0.3">
      <c r="B1435" s="16">
        <v>0.8125</v>
      </c>
      <c r="C1435" s="17">
        <v>0</v>
      </c>
      <c r="D1435" s="1">
        <v>42034.8125</v>
      </c>
      <c r="E1435" s="24">
        <v>26.9</v>
      </c>
      <c r="F1435" s="24">
        <v>0</v>
      </c>
      <c r="G1435" s="24">
        <v>0</v>
      </c>
      <c r="H1435" s="24">
        <v>0</v>
      </c>
    </row>
    <row r="1436" spans="2:8" x14ac:dyDescent="0.3">
      <c r="B1436" s="16">
        <v>0.83333333333333337</v>
      </c>
      <c r="C1436" s="17">
        <v>0</v>
      </c>
      <c r="D1436" s="1">
        <v>42034.833333333336</v>
      </c>
      <c r="E1436" s="24">
        <v>26.35</v>
      </c>
      <c r="F1436" s="24">
        <v>0</v>
      </c>
      <c r="G1436" s="24">
        <v>0</v>
      </c>
      <c r="H1436" s="24">
        <v>0</v>
      </c>
    </row>
    <row r="1437" spans="2:8" x14ac:dyDescent="0.3">
      <c r="B1437" s="16">
        <v>0.85416666666666663</v>
      </c>
      <c r="C1437" s="17">
        <v>0</v>
      </c>
      <c r="D1437" s="1">
        <v>42034.854166666664</v>
      </c>
      <c r="E1437" s="24">
        <v>26.94</v>
      </c>
      <c r="F1437" s="24">
        <v>0</v>
      </c>
      <c r="G1437" s="24">
        <v>0</v>
      </c>
      <c r="H1437" s="24">
        <v>0</v>
      </c>
    </row>
    <row r="1438" spans="2:8" x14ac:dyDescent="0.3">
      <c r="B1438" s="16">
        <v>0.875</v>
      </c>
      <c r="C1438" s="17">
        <v>0</v>
      </c>
      <c r="D1438" s="1">
        <v>42034.875</v>
      </c>
      <c r="E1438" s="24">
        <v>25.43</v>
      </c>
      <c r="F1438" s="24">
        <v>0</v>
      </c>
      <c r="G1438" s="24">
        <v>0</v>
      </c>
      <c r="H1438" s="24">
        <v>0</v>
      </c>
    </row>
    <row r="1439" spans="2:8" x14ac:dyDescent="0.3">
      <c r="B1439" s="16">
        <v>0.89583333333333337</v>
      </c>
      <c r="C1439" s="17">
        <v>0</v>
      </c>
      <c r="D1439" s="1">
        <v>42034.895833333336</v>
      </c>
      <c r="E1439" s="24">
        <v>26.17</v>
      </c>
      <c r="F1439" s="24">
        <v>0</v>
      </c>
      <c r="G1439" s="24">
        <v>0</v>
      </c>
      <c r="H1439" s="24">
        <v>0</v>
      </c>
    </row>
    <row r="1440" spans="2:8" x14ac:dyDescent="0.3">
      <c r="B1440" s="16">
        <v>0.91666666666666663</v>
      </c>
      <c r="C1440" s="17">
        <v>0</v>
      </c>
      <c r="D1440" s="1">
        <v>42034.916666666664</v>
      </c>
      <c r="E1440" s="24">
        <v>22.31</v>
      </c>
      <c r="F1440" s="24">
        <v>0</v>
      </c>
      <c r="G1440" s="24">
        <v>0</v>
      </c>
      <c r="H1440" s="24">
        <v>0</v>
      </c>
    </row>
    <row r="1441" spans="1:8" x14ac:dyDescent="0.3">
      <c r="B1441" s="16">
        <v>0.9375</v>
      </c>
      <c r="C1441" s="17">
        <v>0</v>
      </c>
      <c r="D1441" s="1">
        <v>42034.9375</v>
      </c>
      <c r="E1441" s="24">
        <v>26.33</v>
      </c>
      <c r="F1441" s="24">
        <v>0</v>
      </c>
      <c r="G1441" s="24">
        <v>0</v>
      </c>
      <c r="H1441" s="24">
        <v>0</v>
      </c>
    </row>
    <row r="1442" spans="1:8" x14ac:dyDescent="0.3">
      <c r="B1442" s="16">
        <v>0.95833333333333337</v>
      </c>
      <c r="C1442" s="17">
        <v>0</v>
      </c>
      <c r="D1442" s="1">
        <v>42034.958333333336</v>
      </c>
      <c r="E1442" s="24">
        <v>25.76</v>
      </c>
      <c r="F1442" s="24">
        <v>0</v>
      </c>
      <c r="G1442" s="24">
        <v>0</v>
      </c>
      <c r="H1442" s="24">
        <v>0</v>
      </c>
    </row>
    <row r="1443" spans="1:8" x14ac:dyDescent="0.3">
      <c r="B1443" s="16">
        <v>0.97916666666666663</v>
      </c>
      <c r="C1443" s="17">
        <v>0</v>
      </c>
      <c r="D1443" s="1">
        <v>42034.979166666664</v>
      </c>
      <c r="E1443" s="24">
        <v>23.16</v>
      </c>
      <c r="F1443" s="24">
        <v>0</v>
      </c>
      <c r="G1443" s="24">
        <v>0</v>
      </c>
      <c r="H1443" s="24">
        <v>0</v>
      </c>
    </row>
    <row r="1444" spans="1:8" x14ac:dyDescent="0.3">
      <c r="B1444" s="16">
        <v>0.99998842592592585</v>
      </c>
      <c r="C1444" s="17">
        <v>0</v>
      </c>
      <c r="D1444" s="1">
        <v>42035</v>
      </c>
      <c r="E1444" s="24">
        <v>24.32</v>
      </c>
      <c r="F1444" s="24">
        <v>0</v>
      </c>
      <c r="G1444" s="24">
        <v>0</v>
      </c>
      <c r="H1444" s="24">
        <v>0</v>
      </c>
    </row>
    <row r="1445" spans="1:8" x14ac:dyDescent="0.3">
      <c r="A1445" s="15">
        <v>42035</v>
      </c>
      <c r="B1445" s="16">
        <v>2.0833333333333332E-2</v>
      </c>
      <c r="C1445" s="17">
        <v>0</v>
      </c>
      <c r="D1445" s="1">
        <v>42035.020833333336</v>
      </c>
      <c r="E1445" s="24">
        <v>24.18</v>
      </c>
      <c r="F1445" s="24">
        <v>0</v>
      </c>
      <c r="G1445" s="24">
        <v>0</v>
      </c>
      <c r="H1445" s="24">
        <v>0</v>
      </c>
    </row>
    <row r="1446" spans="1:8" x14ac:dyDescent="0.3">
      <c r="B1446" s="16">
        <v>4.1666666666666664E-2</v>
      </c>
      <c r="C1446" s="17">
        <v>0</v>
      </c>
      <c r="D1446" s="1">
        <v>42035.041666666664</v>
      </c>
      <c r="E1446" s="24">
        <v>22.86</v>
      </c>
      <c r="F1446" s="24">
        <v>0</v>
      </c>
      <c r="G1446" s="24">
        <v>0</v>
      </c>
      <c r="H1446" s="24">
        <v>0</v>
      </c>
    </row>
    <row r="1447" spans="1:8" x14ac:dyDescent="0.3">
      <c r="B1447" s="16">
        <v>6.25E-2</v>
      </c>
      <c r="C1447" s="17">
        <v>0</v>
      </c>
      <c r="D1447" s="1">
        <v>42035.0625</v>
      </c>
      <c r="E1447" s="24">
        <v>18.96</v>
      </c>
      <c r="F1447" s="24">
        <v>0</v>
      </c>
      <c r="G1447" s="24">
        <v>0</v>
      </c>
      <c r="H1447" s="24">
        <v>0</v>
      </c>
    </row>
    <row r="1448" spans="1:8" x14ac:dyDescent="0.3">
      <c r="B1448" s="16">
        <v>8.3333333333333329E-2</v>
      </c>
      <c r="C1448" s="17">
        <v>0</v>
      </c>
      <c r="D1448" s="1">
        <v>42035.083333333336</v>
      </c>
      <c r="E1448" s="24">
        <v>18.59</v>
      </c>
      <c r="F1448" s="24">
        <v>0</v>
      </c>
      <c r="G1448" s="24">
        <v>0</v>
      </c>
      <c r="H1448" s="24">
        <v>0</v>
      </c>
    </row>
    <row r="1449" spans="1:8" x14ac:dyDescent="0.3">
      <c r="B1449" s="16">
        <v>0.10416666666666667</v>
      </c>
      <c r="C1449" s="17">
        <v>0</v>
      </c>
      <c r="D1449" s="1">
        <v>42035.104166666664</v>
      </c>
      <c r="E1449" s="24">
        <v>16.32</v>
      </c>
      <c r="F1449" s="24">
        <v>0</v>
      </c>
      <c r="G1449" s="24">
        <v>0</v>
      </c>
      <c r="H1449" s="24">
        <v>0</v>
      </c>
    </row>
    <row r="1450" spans="1:8" x14ac:dyDescent="0.3">
      <c r="B1450" s="16">
        <v>0.125</v>
      </c>
      <c r="C1450" s="17">
        <v>0</v>
      </c>
      <c r="D1450" s="1">
        <v>42035.125</v>
      </c>
      <c r="E1450" s="24">
        <v>17.12</v>
      </c>
      <c r="F1450" s="24">
        <v>0</v>
      </c>
      <c r="G1450" s="24">
        <v>0</v>
      </c>
      <c r="H1450" s="24">
        <v>0</v>
      </c>
    </row>
    <row r="1451" spans="1:8" x14ac:dyDescent="0.3">
      <c r="B1451" s="16">
        <v>0.14583333333333334</v>
      </c>
      <c r="C1451" s="17">
        <v>0</v>
      </c>
      <c r="D1451" s="1">
        <v>42035.145833333336</v>
      </c>
      <c r="E1451" s="24">
        <v>16.86</v>
      </c>
      <c r="F1451" s="24">
        <v>0</v>
      </c>
      <c r="G1451" s="24">
        <v>0</v>
      </c>
      <c r="H1451" s="24">
        <v>0</v>
      </c>
    </row>
    <row r="1452" spans="1:8" x14ac:dyDescent="0.3">
      <c r="B1452" s="16">
        <v>0.16666666666666666</v>
      </c>
      <c r="C1452" s="17">
        <v>0</v>
      </c>
      <c r="D1452" s="1">
        <v>42035.166666666664</v>
      </c>
      <c r="E1452" s="24">
        <v>18.73</v>
      </c>
      <c r="F1452" s="24">
        <v>0</v>
      </c>
      <c r="G1452" s="24">
        <v>0</v>
      </c>
      <c r="H1452" s="24">
        <v>0</v>
      </c>
    </row>
    <row r="1453" spans="1:8" x14ac:dyDescent="0.3">
      <c r="B1453" s="16">
        <v>0.1875</v>
      </c>
      <c r="C1453" s="17">
        <v>0</v>
      </c>
      <c r="D1453" s="1">
        <v>42035.1875</v>
      </c>
      <c r="E1453" s="24">
        <v>18.91</v>
      </c>
      <c r="F1453" s="24">
        <v>0</v>
      </c>
      <c r="G1453" s="24">
        <v>0</v>
      </c>
      <c r="H1453" s="24">
        <v>0</v>
      </c>
    </row>
    <row r="1454" spans="1:8" x14ac:dyDescent="0.3">
      <c r="B1454" s="16">
        <v>0.20833333333333334</v>
      </c>
      <c r="C1454" s="17">
        <v>0</v>
      </c>
      <c r="D1454" s="1">
        <v>42035.208333333336</v>
      </c>
      <c r="E1454" s="24">
        <v>18.96</v>
      </c>
      <c r="F1454" s="24">
        <v>0</v>
      </c>
      <c r="G1454" s="24">
        <v>0</v>
      </c>
      <c r="H1454" s="24">
        <v>0</v>
      </c>
    </row>
    <row r="1455" spans="1:8" x14ac:dyDescent="0.3">
      <c r="B1455" s="16">
        <v>0.22916666666666666</v>
      </c>
      <c r="C1455" s="17">
        <v>0</v>
      </c>
      <c r="D1455" s="1">
        <v>42035.229166666664</v>
      </c>
      <c r="E1455" s="24">
        <v>19.39</v>
      </c>
      <c r="F1455" s="24">
        <v>0</v>
      </c>
      <c r="G1455" s="24">
        <v>0</v>
      </c>
      <c r="H1455" s="24">
        <v>0</v>
      </c>
    </row>
    <row r="1456" spans="1:8" x14ac:dyDescent="0.3">
      <c r="B1456" s="16">
        <v>0.25</v>
      </c>
      <c r="C1456" s="17">
        <v>0.15129999999999999</v>
      </c>
      <c r="D1456" s="1">
        <v>42035.25</v>
      </c>
      <c r="E1456" s="24">
        <v>19.12</v>
      </c>
      <c r="F1456" s="24">
        <v>2.7892917551999998</v>
      </c>
      <c r="G1456" s="24">
        <v>28.141799999999996</v>
      </c>
      <c r="H1456" s="24">
        <v>25.352508244799996</v>
      </c>
    </row>
    <row r="1457" spans="2:8" x14ac:dyDescent="0.3">
      <c r="B1457" s="16">
        <v>0.27083333333333331</v>
      </c>
      <c r="C1457" s="17">
        <v>0.48114999999999997</v>
      </c>
      <c r="D1457" s="1">
        <v>42035.270833333336</v>
      </c>
      <c r="E1457" s="24">
        <v>19.559999999999999</v>
      </c>
      <c r="F1457" s="24">
        <v>9.074369674799998</v>
      </c>
      <c r="G1457" s="24">
        <v>89.493899999999996</v>
      </c>
      <c r="H1457" s="24">
        <v>80.4195303252</v>
      </c>
    </row>
    <row r="1458" spans="2:8" x14ac:dyDescent="0.3">
      <c r="B1458" s="16">
        <v>0.29166666666666669</v>
      </c>
      <c r="C1458" s="17">
        <v>1.4721189999999997</v>
      </c>
      <c r="D1458" s="1">
        <v>42035.291666666664</v>
      </c>
      <c r="E1458" s="24">
        <v>19.93</v>
      </c>
      <c r="F1458" s="24">
        <v>28.288983596213992</v>
      </c>
      <c r="G1458" s="24">
        <v>273.81413399999997</v>
      </c>
      <c r="H1458" s="24">
        <v>245.52515040378597</v>
      </c>
    </row>
    <row r="1459" spans="2:8" x14ac:dyDescent="0.3">
      <c r="B1459" s="16">
        <v>0.3125</v>
      </c>
      <c r="C1459" s="17">
        <v>3.0469210000000002</v>
      </c>
      <c r="D1459" s="1">
        <v>42035.3125</v>
      </c>
      <c r="E1459" s="24">
        <v>22.93</v>
      </c>
      <c r="F1459" s="24">
        <v>67.364699362626013</v>
      </c>
      <c r="G1459" s="24">
        <v>566.727306</v>
      </c>
      <c r="H1459" s="24">
        <v>499.36260663737397</v>
      </c>
    </row>
    <row r="1460" spans="2:8" x14ac:dyDescent="0.3">
      <c r="B1460" s="16">
        <v>0.33333333333333331</v>
      </c>
      <c r="C1460" s="17">
        <v>4.6306700000000003</v>
      </c>
      <c r="D1460" s="1">
        <v>42035.333333333336</v>
      </c>
      <c r="E1460" s="24">
        <v>24.85</v>
      </c>
      <c r="F1460" s="24">
        <v>110.95256654790001</v>
      </c>
      <c r="G1460" s="24">
        <v>861.30462</v>
      </c>
      <c r="H1460" s="24">
        <v>750.35205345209999</v>
      </c>
    </row>
    <row r="1461" spans="2:8" x14ac:dyDescent="0.3">
      <c r="B1461" s="16">
        <v>0.35416666666666669</v>
      </c>
      <c r="C1461" s="17">
        <v>6.0147750000000002</v>
      </c>
      <c r="D1461" s="1">
        <v>42035.354166666664</v>
      </c>
      <c r="E1461" s="24">
        <v>24.51</v>
      </c>
      <c r="F1461" s="24">
        <v>142.14442280805002</v>
      </c>
      <c r="G1461" s="24">
        <v>1118.7481500000001</v>
      </c>
      <c r="H1461" s="24">
        <v>976.60372719195016</v>
      </c>
    </row>
    <row r="1462" spans="2:8" x14ac:dyDescent="0.3">
      <c r="B1462" s="16">
        <v>0.375</v>
      </c>
      <c r="C1462" s="17">
        <v>7.200806</v>
      </c>
      <c r="D1462" s="1">
        <v>42035.375</v>
      </c>
      <c r="E1462" s="24">
        <v>26.39</v>
      </c>
      <c r="F1462" s="24">
        <v>183.226222461828</v>
      </c>
      <c r="G1462" s="24">
        <v>1339.3499160000001</v>
      </c>
      <c r="H1462" s="24">
        <v>1156.1236935381721</v>
      </c>
    </row>
    <row r="1463" spans="2:8" x14ac:dyDescent="0.3">
      <c r="B1463" s="16">
        <v>0.39583333333333331</v>
      </c>
      <c r="C1463" s="17">
        <v>8.1470690000000001</v>
      </c>
      <c r="D1463" s="1">
        <v>42035.395833333336</v>
      </c>
      <c r="E1463" s="24">
        <v>25.56</v>
      </c>
      <c r="F1463" s="24">
        <v>200.78412444568798</v>
      </c>
      <c r="G1463" s="24">
        <v>1515.354834</v>
      </c>
      <c r="H1463" s="24">
        <v>1314.5707095543121</v>
      </c>
    </row>
    <row r="1464" spans="2:8" x14ac:dyDescent="0.3">
      <c r="B1464" s="16">
        <v>0.41666666666666669</v>
      </c>
      <c r="C1464" s="17">
        <v>8.9057510000000004</v>
      </c>
      <c r="D1464" s="1">
        <v>42035.416666666664</v>
      </c>
      <c r="E1464" s="24">
        <v>27.92</v>
      </c>
      <c r="F1464" s="24">
        <v>239.74694918846401</v>
      </c>
      <c r="G1464" s="24">
        <v>1656.4696860000001</v>
      </c>
      <c r="H1464" s="24">
        <v>1416.7227368115362</v>
      </c>
    </row>
    <row r="1465" spans="2:8" x14ac:dyDescent="0.3">
      <c r="B1465" s="16">
        <v>0.4375</v>
      </c>
      <c r="C1465" s="17">
        <v>9.1878850000000014</v>
      </c>
      <c r="D1465" s="1">
        <v>42035.4375</v>
      </c>
      <c r="E1465" s="24">
        <v>27.72</v>
      </c>
      <c r="F1465" s="24">
        <v>245.57033563524001</v>
      </c>
      <c r="G1465" s="24">
        <v>1708.9466100000002</v>
      </c>
      <c r="H1465" s="24">
        <v>1463.3762743647601</v>
      </c>
    </row>
    <row r="1466" spans="2:8" x14ac:dyDescent="0.3">
      <c r="B1466" s="16">
        <v>0.45833333333333331</v>
      </c>
      <c r="C1466" s="17">
        <v>7.9596409999999995</v>
      </c>
      <c r="D1466" s="1">
        <v>42035.458333333336</v>
      </c>
      <c r="E1466" s="24">
        <v>27.88</v>
      </c>
      <c r="F1466" s="24">
        <v>213.97024155933599</v>
      </c>
      <c r="G1466" s="24">
        <v>1480.4932259999998</v>
      </c>
      <c r="H1466" s="24">
        <v>1266.5229844406638</v>
      </c>
    </row>
    <row r="1467" spans="2:8" x14ac:dyDescent="0.3">
      <c r="B1467" s="16">
        <v>0.47916666666666669</v>
      </c>
      <c r="C1467" s="17">
        <v>5.4602730000000008</v>
      </c>
      <c r="D1467" s="1">
        <v>42035.479166666664</v>
      </c>
      <c r="E1467" s="24">
        <v>26.85</v>
      </c>
      <c r="F1467" s="24">
        <v>141.35975183421002</v>
      </c>
      <c r="G1467" s="24">
        <v>1015.6107780000002</v>
      </c>
      <c r="H1467" s="24">
        <v>874.25102616579022</v>
      </c>
    </row>
    <row r="1468" spans="2:8" x14ac:dyDescent="0.3">
      <c r="B1468" s="16">
        <v>0.5</v>
      </c>
      <c r="C1468" s="17">
        <v>7.6503050000000004</v>
      </c>
      <c r="D1468" s="1">
        <v>42035.5</v>
      </c>
      <c r="E1468" s="24">
        <v>24.97</v>
      </c>
      <c r="F1468" s="24">
        <v>184.18930930257</v>
      </c>
      <c r="G1468" s="24">
        <v>1422.9567300000001</v>
      </c>
      <c r="H1468" s="24">
        <v>1238.7674206974302</v>
      </c>
    </row>
    <row r="1469" spans="2:8" x14ac:dyDescent="0.3">
      <c r="B1469" s="16">
        <v>0.52083333333333337</v>
      </c>
      <c r="C1469" s="17">
        <v>6.4871099999999995</v>
      </c>
      <c r="D1469" s="1">
        <v>42035.520833333336</v>
      </c>
      <c r="E1469" s="24">
        <v>24.32</v>
      </c>
      <c r="F1469" s="24">
        <v>152.11847395583999</v>
      </c>
      <c r="G1469" s="24">
        <v>1206.6024599999998</v>
      </c>
      <c r="H1469" s="24">
        <v>1054.4839860441598</v>
      </c>
    </row>
    <row r="1470" spans="2:8" x14ac:dyDescent="0.3">
      <c r="B1470" s="16">
        <v>0.54166666666666663</v>
      </c>
      <c r="C1470" s="17">
        <v>4.7631990000000002</v>
      </c>
      <c r="D1470" s="1">
        <v>42035.541666666664</v>
      </c>
      <c r="E1470" s="24">
        <v>25.29</v>
      </c>
      <c r="F1470" s="24">
        <v>116.14878807298199</v>
      </c>
      <c r="G1470" s="24">
        <v>885.95501400000001</v>
      </c>
      <c r="H1470" s="24">
        <v>769.80622592701798</v>
      </c>
    </row>
    <row r="1471" spans="2:8" x14ac:dyDescent="0.3">
      <c r="B1471" s="16">
        <v>0.5625</v>
      </c>
      <c r="C1471" s="17">
        <v>2.0710689999999996</v>
      </c>
      <c r="D1471" s="1">
        <v>42035.5625</v>
      </c>
      <c r="E1471" s="24">
        <v>26.16</v>
      </c>
      <c r="F1471" s="24">
        <v>52.239550931567983</v>
      </c>
      <c r="G1471" s="24">
        <v>385.2188339999999</v>
      </c>
      <c r="H1471" s="24">
        <v>332.97928306843193</v>
      </c>
    </row>
    <row r="1472" spans="2:8" x14ac:dyDescent="0.3">
      <c r="B1472" s="16">
        <v>0.58333333333333337</v>
      </c>
      <c r="C1472" s="17">
        <v>1.6520429999999999</v>
      </c>
      <c r="D1472" s="1">
        <v>42035.583333333336</v>
      </c>
      <c r="E1472" s="24">
        <v>27</v>
      </c>
      <c r="F1472" s="24">
        <v>43.008296236199996</v>
      </c>
      <c r="G1472" s="24">
        <v>307.27999799999998</v>
      </c>
      <c r="H1472" s="24">
        <v>264.27170176379997</v>
      </c>
    </row>
    <row r="1473" spans="2:8" x14ac:dyDescent="0.3">
      <c r="B1473" s="16">
        <v>0.60416666666666663</v>
      </c>
      <c r="C1473" s="17">
        <v>1.8364400000000001</v>
      </c>
      <c r="D1473" s="1">
        <v>42035.604166666664</v>
      </c>
      <c r="E1473" s="24">
        <v>28.01</v>
      </c>
      <c r="F1473" s="24">
        <v>49.597179498480003</v>
      </c>
      <c r="G1473" s="24">
        <v>341.57784000000004</v>
      </c>
      <c r="H1473" s="24">
        <v>291.98066050152005</v>
      </c>
    </row>
    <row r="1474" spans="2:8" x14ac:dyDescent="0.3">
      <c r="B1474" s="16">
        <v>0.625</v>
      </c>
      <c r="C1474" s="17">
        <v>2.4683769999999998</v>
      </c>
      <c r="D1474" s="1">
        <v>42035.625</v>
      </c>
      <c r="E1474" s="24">
        <v>28.23</v>
      </c>
      <c r="F1474" s="24">
        <v>67.187656988981999</v>
      </c>
      <c r="G1474" s="24">
        <v>459.11812199999997</v>
      </c>
      <c r="H1474" s="24">
        <v>391.93046501101799</v>
      </c>
    </row>
    <row r="1475" spans="2:8" x14ac:dyDescent="0.3">
      <c r="B1475" s="16">
        <v>0.64583333333333337</v>
      </c>
      <c r="C1475" s="17">
        <v>1.5844770000000001</v>
      </c>
      <c r="D1475" s="1">
        <v>42035.645833333336</v>
      </c>
      <c r="E1475" s="24">
        <v>28.13</v>
      </c>
      <c r="F1475" s="24">
        <v>42.975684109242003</v>
      </c>
      <c r="G1475" s="24">
        <v>294.71272200000004</v>
      </c>
      <c r="H1475" s="24">
        <v>251.73703789075805</v>
      </c>
    </row>
    <row r="1476" spans="2:8" x14ac:dyDescent="0.3">
      <c r="B1476" s="16">
        <v>0.66666666666666663</v>
      </c>
      <c r="C1476" s="17">
        <v>1.6786429999999999</v>
      </c>
      <c r="D1476" s="1">
        <v>42035.666666666664</v>
      </c>
      <c r="E1476" s="24">
        <v>29.99</v>
      </c>
      <c r="F1476" s="24">
        <v>48.540241942193987</v>
      </c>
      <c r="G1476" s="24">
        <v>312.227598</v>
      </c>
      <c r="H1476" s="24">
        <v>263.68735605780603</v>
      </c>
    </row>
    <row r="1477" spans="2:8" x14ac:dyDescent="0.3">
      <c r="B1477" s="16">
        <v>0.6875</v>
      </c>
      <c r="C1477" s="17">
        <v>1.661397</v>
      </c>
      <c r="D1477" s="1">
        <v>42035.6875</v>
      </c>
      <c r="E1477" s="24">
        <v>28.13</v>
      </c>
      <c r="F1477" s="24">
        <v>45.061981115561991</v>
      </c>
      <c r="G1477" s="24">
        <v>309.01984199999998</v>
      </c>
      <c r="H1477" s="24">
        <v>263.95786088443799</v>
      </c>
    </row>
    <row r="1478" spans="2:8" x14ac:dyDescent="0.3">
      <c r="B1478" s="16">
        <v>0.70833333333333337</v>
      </c>
      <c r="C1478" s="17">
        <v>1.199621</v>
      </c>
      <c r="D1478" s="1">
        <v>42035.708333333336</v>
      </c>
      <c r="E1478" s="24">
        <v>28.45</v>
      </c>
      <c r="F1478" s="24">
        <v>32.907391465289997</v>
      </c>
      <c r="G1478" s="24">
        <v>223.12950600000002</v>
      </c>
      <c r="H1478" s="24">
        <v>190.22211453471002</v>
      </c>
    </row>
    <row r="1479" spans="2:8" x14ac:dyDescent="0.3">
      <c r="B1479" s="16">
        <v>0.72916666666666663</v>
      </c>
      <c r="C1479" s="17">
        <v>1.1366339999999999</v>
      </c>
      <c r="D1479" s="1">
        <v>42035.729166666664</v>
      </c>
      <c r="E1479" s="24">
        <v>27.99</v>
      </c>
      <c r="F1479" s="24">
        <v>30.675430653371993</v>
      </c>
      <c r="G1479" s="24">
        <v>211.41392399999998</v>
      </c>
      <c r="H1479" s="24">
        <v>180.73849334662799</v>
      </c>
    </row>
    <row r="1480" spans="2:8" x14ac:dyDescent="0.3">
      <c r="B1480" s="16">
        <v>0.75</v>
      </c>
      <c r="C1480" s="17">
        <v>0.99801999999999991</v>
      </c>
      <c r="D1480" s="1">
        <v>42035.75</v>
      </c>
      <c r="E1480" s="24">
        <v>28.12</v>
      </c>
      <c r="F1480" s="24">
        <v>27.059619658079995</v>
      </c>
      <c r="G1480" s="24">
        <v>185.63171999999997</v>
      </c>
      <c r="H1480" s="24">
        <v>158.57210034191996</v>
      </c>
    </row>
    <row r="1481" spans="2:8" x14ac:dyDescent="0.3">
      <c r="B1481" s="16">
        <v>0.77083333333333337</v>
      </c>
      <c r="C1481" s="17">
        <v>0.50684700000000005</v>
      </c>
      <c r="D1481" s="1">
        <v>42035.770833333336</v>
      </c>
      <c r="E1481" s="24">
        <v>27.92</v>
      </c>
      <c r="F1481" s="24">
        <v>13.644556417008001</v>
      </c>
      <c r="G1481" s="24">
        <v>94.273542000000006</v>
      </c>
      <c r="H1481" s="24">
        <v>80.628985582992001</v>
      </c>
    </row>
    <row r="1482" spans="2:8" x14ac:dyDescent="0.3">
      <c r="B1482" s="16">
        <v>0.79166666666666663</v>
      </c>
      <c r="C1482" s="17">
        <v>0.14431099999999999</v>
      </c>
      <c r="D1482" s="1">
        <v>42035.791666666664</v>
      </c>
      <c r="E1482" s="24">
        <v>28.04</v>
      </c>
      <c r="F1482" s="24">
        <v>3.9016164402479996</v>
      </c>
      <c r="G1482" s="24">
        <v>26.841846</v>
      </c>
      <c r="H1482" s="24">
        <v>22.940229559752002</v>
      </c>
    </row>
    <row r="1483" spans="2:8" x14ac:dyDescent="0.3">
      <c r="B1483" s="16">
        <v>0.8125</v>
      </c>
      <c r="C1483" s="17">
        <v>1.075E-3</v>
      </c>
      <c r="D1483" s="1">
        <v>42035.8125</v>
      </c>
      <c r="E1483" s="24">
        <v>28.08</v>
      </c>
      <c r="F1483" s="24">
        <v>2.9105341199999996E-2</v>
      </c>
      <c r="G1483" s="24">
        <v>0.19994999999999999</v>
      </c>
      <c r="H1483" s="24">
        <v>0.17084465879999999</v>
      </c>
    </row>
    <row r="1484" spans="2:8" x14ac:dyDescent="0.3">
      <c r="B1484" s="16">
        <v>0.83333333333333337</v>
      </c>
      <c r="C1484" s="17">
        <v>0</v>
      </c>
      <c r="D1484" s="1">
        <v>42035.833333333336</v>
      </c>
      <c r="E1484" s="24">
        <v>28.1</v>
      </c>
      <c r="F1484" s="24">
        <v>0</v>
      </c>
      <c r="G1484" s="24">
        <v>0</v>
      </c>
      <c r="H1484" s="24">
        <v>0</v>
      </c>
    </row>
    <row r="1485" spans="2:8" x14ac:dyDescent="0.3">
      <c r="B1485" s="16">
        <v>0.85416666666666663</v>
      </c>
      <c r="C1485" s="17">
        <v>0</v>
      </c>
      <c r="D1485" s="1">
        <v>42035.854166666664</v>
      </c>
      <c r="E1485" s="24">
        <v>27.37</v>
      </c>
      <c r="F1485" s="24">
        <v>0</v>
      </c>
      <c r="G1485" s="24">
        <v>0</v>
      </c>
      <c r="H1485" s="24">
        <v>0</v>
      </c>
    </row>
    <row r="1486" spans="2:8" x14ac:dyDescent="0.3">
      <c r="B1486" s="16">
        <v>0.875</v>
      </c>
      <c r="C1486" s="17">
        <v>0</v>
      </c>
      <c r="D1486" s="1">
        <v>42035.875</v>
      </c>
      <c r="E1486" s="24">
        <v>24.18</v>
      </c>
      <c r="F1486" s="24">
        <v>0</v>
      </c>
      <c r="G1486" s="24">
        <v>0</v>
      </c>
      <c r="H1486" s="24">
        <v>0</v>
      </c>
    </row>
    <row r="1487" spans="2:8" x14ac:dyDescent="0.3">
      <c r="B1487" s="16">
        <v>0.89583333333333337</v>
      </c>
      <c r="C1487" s="17">
        <v>0</v>
      </c>
      <c r="D1487" s="1">
        <v>42035.895833333336</v>
      </c>
      <c r="E1487" s="24">
        <v>23.86</v>
      </c>
      <c r="F1487" s="24">
        <v>0</v>
      </c>
      <c r="G1487" s="24">
        <v>0</v>
      </c>
      <c r="H1487" s="24">
        <v>0</v>
      </c>
    </row>
    <row r="1488" spans="2:8" x14ac:dyDescent="0.3">
      <c r="B1488" s="16">
        <v>0.91666666666666663</v>
      </c>
      <c r="C1488" s="17">
        <v>0</v>
      </c>
      <c r="D1488" s="1">
        <v>42035.916666666664</v>
      </c>
      <c r="E1488" s="24">
        <v>23.75</v>
      </c>
      <c r="F1488" s="24">
        <v>0</v>
      </c>
      <c r="G1488" s="24">
        <v>0</v>
      </c>
      <c r="H1488" s="24">
        <v>0</v>
      </c>
    </row>
    <row r="1489" spans="1:8" x14ac:dyDescent="0.3">
      <c r="B1489" s="16">
        <v>0.9375</v>
      </c>
      <c r="C1489" s="17">
        <v>0</v>
      </c>
      <c r="D1489" s="1">
        <v>42035.9375</v>
      </c>
      <c r="E1489" s="24">
        <v>23.16</v>
      </c>
      <c r="F1489" s="24">
        <v>0</v>
      </c>
      <c r="G1489" s="24">
        <v>0</v>
      </c>
      <c r="H1489" s="24">
        <v>0</v>
      </c>
    </row>
    <row r="1490" spans="1:8" x14ac:dyDescent="0.3">
      <c r="B1490" s="16">
        <v>0.95833333333333337</v>
      </c>
      <c r="C1490" s="17">
        <v>0</v>
      </c>
      <c r="D1490" s="1">
        <v>42035.958333333336</v>
      </c>
      <c r="E1490" s="24">
        <v>20.36</v>
      </c>
      <c r="F1490" s="24">
        <v>0</v>
      </c>
      <c r="G1490" s="24">
        <v>0</v>
      </c>
      <c r="H1490" s="24">
        <v>0</v>
      </c>
    </row>
    <row r="1491" spans="1:8" x14ac:dyDescent="0.3">
      <c r="B1491" s="16">
        <v>0.97916666666666663</v>
      </c>
      <c r="C1491" s="17">
        <v>0</v>
      </c>
      <c r="D1491" s="1">
        <v>42035.979166666664</v>
      </c>
      <c r="E1491" s="24">
        <v>18.96</v>
      </c>
      <c r="F1491" s="24">
        <v>0</v>
      </c>
      <c r="G1491" s="24">
        <v>0</v>
      </c>
      <c r="H1491" s="24">
        <v>0</v>
      </c>
    </row>
    <row r="1492" spans="1:8" x14ac:dyDescent="0.3">
      <c r="B1492" s="16">
        <v>0.99998842592592585</v>
      </c>
      <c r="C1492" s="17">
        <v>0</v>
      </c>
      <c r="D1492" s="1">
        <v>42036</v>
      </c>
      <c r="E1492" s="24">
        <v>18.59</v>
      </c>
      <c r="F1492" s="24">
        <v>0</v>
      </c>
      <c r="G1492" s="24">
        <v>0</v>
      </c>
      <c r="H1492" s="24">
        <v>0</v>
      </c>
    </row>
    <row r="1493" spans="1:8" x14ac:dyDescent="0.3">
      <c r="A1493" t="s">
        <v>12</v>
      </c>
      <c r="C1493" s="17">
        <v>3539.3409240000005</v>
      </c>
      <c r="D1493" s="18"/>
      <c r="E1493" s="18"/>
      <c r="F1493" s="18"/>
      <c r="G1493" s="18"/>
      <c r="H1493" s="19">
        <f>SUM(H5:H1492)</f>
        <v>495897.6853278628</v>
      </c>
    </row>
    <row r="1496" spans="1:8" s="2" customFormat="1" x14ac:dyDescent="0.3">
      <c r="A1496" s="2" t="s">
        <v>13</v>
      </c>
      <c r="C1496" s="20">
        <f>SUM(C148:C1492)</f>
        <v>3093.2450039999976</v>
      </c>
      <c r="H1496" s="20">
        <f>SUM(H148:H1492)</f>
        <v>458680.68570046825</v>
      </c>
    </row>
    <row r="1498" spans="1:8" x14ac:dyDescent="0.3">
      <c r="C1498">
        <f>GETPIVOTDATA("MWh",$A$4)*1000</f>
        <v>3539340.9240000006</v>
      </c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96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activeCell="C1" sqref="C1:H1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6" max="6" width="18.44140625" bestFit="1" customWidth="1"/>
    <col min="7" max="7" width="12" bestFit="1" customWidth="1"/>
    <col min="8" max="8" width="19.5546875" bestFit="1" customWidth="1"/>
  </cols>
  <sheetData>
    <row r="1" spans="1:8" ht="15.6" x14ac:dyDescent="0.3">
      <c r="A1" s="10" t="s">
        <v>25</v>
      </c>
      <c r="B1" s="11">
        <v>0.99990000000000001</v>
      </c>
      <c r="C1" s="36" t="s">
        <v>4</v>
      </c>
      <c r="D1" s="37"/>
      <c r="E1" s="37"/>
      <c r="F1" s="37"/>
      <c r="G1" s="37"/>
      <c r="H1" s="38"/>
    </row>
    <row r="2" spans="1:8" ht="15.75" thickBot="1" x14ac:dyDescent="0.3">
      <c r="A2" s="10" t="s">
        <v>26</v>
      </c>
      <c r="B2" s="12">
        <v>0.96419999999999995</v>
      </c>
      <c r="C2" s="30" t="s">
        <v>5</v>
      </c>
      <c r="D2" s="31"/>
      <c r="E2" s="31"/>
      <c r="F2" s="31"/>
      <c r="G2" s="31"/>
      <c r="H2" s="32"/>
    </row>
    <row r="3" spans="1:8" ht="15.75" thickBot="1" x14ac:dyDescent="0.3">
      <c r="A3" s="10" t="s">
        <v>6</v>
      </c>
      <c r="B3" s="13">
        <v>186</v>
      </c>
      <c r="C3" t="s">
        <v>7</v>
      </c>
      <c r="D3" s="33" t="s">
        <v>8</v>
      </c>
      <c r="E3" s="34"/>
      <c r="F3" s="34"/>
      <c r="G3" s="34"/>
      <c r="H3" s="35"/>
    </row>
    <row r="4" spans="1:8" ht="15" x14ac:dyDescent="0.25">
      <c r="A4" s="21" t="s">
        <v>9</v>
      </c>
      <c r="B4" s="21" t="s">
        <v>10</v>
      </c>
      <c r="C4" t="s">
        <v>11</v>
      </c>
      <c r="D4" s="10" t="str">
        <f>[2]AEMOData!B1</f>
        <v>SETTLEMENTDATE</v>
      </c>
      <c r="E4" s="10" t="str">
        <f>[2]AEMOData!D1</f>
        <v>RRP</v>
      </c>
      <c r="F4" s="10" t="s">
        <v>0</v>
      </c>
      <c r="G4" s="10" t="s">
        <v>1</v>
      </c>
      <c r="H4" s="14" t="s">
        <v>2</v>
      </c>
    </row>
    <row r="5" spans="1:8" ht="15" x14ac:dyDescent="0.25">
      <c r="A5" s="15">
        <v>42036</v>
      </c>
      <c r="B5" s="16">
        <v>2.0833333333333332E-2</v>
      </c>
      <c r="C5" s="17">
        <v>0</v>
      </c>
      <c r="D5" s="1">
        <v>42036.020833333336</v>
      </c>
      <c r="E5" s="24">
        <v>19.829999999999998</v>
      </c>
      <c r="F5" s="24">
        <v>0</v>
      </c>
      <c r="G5" s="24">
        <v>0</v>
      </c>
      <c r="H5" s="24">
        <v>0</v>
      </c>
    </row>
    <row r="6" spans="1:8" ht="15" x14ac:dyDescent="0.25">
      <c r="B6" s="16">
        <v>4.1666666666666664E-2</v>
      </c>
      <c r="C6" s="17">
        <v>0</v>
      </c>
      <c r="D6" s="1">
        <v>42036.041666666664</v>
      </c>
      <c r="E6" s="24">
        <v>18.41</v>
      </c>
      <c r="F6" s="24">
        <v>0</v>
      </c>
      <c r="G6" s="24">
        <v>0</v>
      </c>
      <c r="H6" s="24">
        <v>0</v>
      </c>
    </row>
    <row r="7" spans="1:8" ht="15" x14ac:dyDescent="0.25">
      <c r="B7" s="16">
        <v>6.25E-2</v>
      </c>
      <c r="C7" s="17">
        <v>0</v>
      </c>
      <c r="D7" s="1">
        <v>42036.0625</v>
      </c>
      <c r="E7" s="24">
        <v>17.98</v>
      </c>
      <c r="F7" s="24">
        <v>0</v>
      </c>
      <c r="G7" s="24">
        <v>0</v>
      </c>
      <c r="H7" s="24">
        <v>0</v>
      </c>
    </row>
    <row r="8" spans="1:8" ht="15" x14ac:dyDescent="0.25">
      <c r="B8" s="16">
        <v>8.3333333333333329E-2</v>
      </c>
      <c r="C8" s="17">
        <v>0</v>
      </c>
      <c r="D8" s="1">
        <v>42036.083333333336</v>
      </c>
      <c r="E8" s="24">
        <v>17.39</v>
      </c>
      <c r="F8" s="24">
        <v>0</v>
      </c>
      <c r="G8" s="24">
        <v>0</v>
      </c>
      <c r="H8" s="24">
        <v>0</v>
      </c>
    </row>
    <row r="9" spans="1:8" ht="15" x14ac:dyDescent="0.25">
      <c r="B9" s="16">
        <v>0.10416666666666667</v>
      </c>
      <c r="C9" s="17">
        <v>0</v>
      </c>
      <c r="D9" s="1">
        <v>42036.104166666664</v>
      </c>
      <c r="E9" s="24">
        <v>15.51</v>
      </c>
      <c r="F9" s="24">
        <v>0</v>
      </c>
      <c r="G9" s="24">
        <v>0</v>
      </c>
      <c r="H9" s="24">
        <v>0</v>
      </c>
    </row>
    <row r="10" spans="1:8" ht="15" x14ac:dyDescent="0.25">
      <c r="B10" s="16">
        <v>0.125</v>
      </c>
      <c r="C10" s="17">
        <v>0</v>
      </c>
      <c r="D10" s="1">
        <v>42036.125</v>
      </c>
      <c r="E10" s="24">
        <v>14.99</v>
      </c>
      <c r="F10" s="24">
        <v>0</v>
      </c>
      <c r="G10" s="24">
        <v>0</v>
      </c>
      <c r="H10" s="24">
        <v>0</v>
      </c>
    </row>
    <row r="11" spans="1:8" ht="15" x14ac:dyDescent="0.25">
      <c r="B11" s="16">
        <v>0.14583333333333334</v>
      </c>
      <c r="C11" s="17">
        <v>0</v>
      </c>
      <c r="D11" s="1">
        <v>42036.145833333336</v>
      </c>
      <c r="E11" s="24">
        <v>13.41</v>
      </c>
      <c r="F11" s="24">
        <v>0</v>
      </c>
      <c r="G11" s="24">
        <v>0</v>
      </c>
      <c r="H11" s="24">
        <v>0</v>
      </c>
    </row>
    <row r="12" spans="1:8" ht="15" x14ac:dyDescent="0.25">
      <c r="B12" s="16">
        <v>0.16666666666666666</v>
      </c>
      <c r="C12" s="17">
        <v>0</v>
      </c>
      <c r="D12" s="1">
        <v>42036.166666666664</v>
      </c>
      <c r="E12" s="24">
        <v>15.57</v>
      </c>
      <c r="F12" s="24">
        <v>0</v>
      </c>
      <c r="G12" s="24">
        <v>0</v>
      </c>
      <c r="H12" s="24">
        <v>0</v>
      </c>
    </row>
    <row r="13" spans="1:8" ht="15" x14ac:dyDescent="0.25">
      <c r="B13" s="16">
        <v>0.1875</v>
      </c>
      <c r="C13" s="17">
        <v>0</v>
      </c>
      <c r="D13" s="1">
        <v>42036.1875</v>
      </c>
      <c r="E13" s="24">
        <v>16.34</v>
      </c>
      <c r="F13" s="24">
        <v>0</v>
      </c>
      <c r="G13" s="24">
        <v>0</v>
      </c>
      <c r="H13" s="24">
        <v>0</v>
      </c>
    </row>
    <row r="14" spans="1:8" ht="15" x14ac:dyDescent="0.25">
      <c r="B14" s="16">
        <v>0.20833333333333334</v>
      </c>
      <c r="C14" s="17">
        <v>0</v>
      </c>
      <c r="D14" s="1">
        <v>42036.208333333336</v>
      </c>
      <c r="E14" s="24">
        <v>17.239999999999998</v>
      </c>
      <c r="F14" s="24">
        <v>0</v>
      </c>
      <c r="G14" s="24">
        <v>0</v>
      </c>
      <c r="H14" s="24">
        <v>0</v>
      </c>
    </row>
    <row r="15" spans="1:8" ht="15" x14ac:dyDescent="0.25">
      <c r="B15" s="16">
        <v>0.22916666666666666</v>
      </c>
      <c r="C15" s="17">
        <v>0</v>
      </c>
      <c r="D15" s="1">
        <v>42036.229166666664</v>
      </c>
      <c r="E15" s="24">
        <v>15.87</v>
      </c>
      <c r="F15" s="24">
        <v>0</v>
      </c>
      <c r="G15" s="24">
        <v>0</v>
      </c>
      <c r="H15" s="24">
        <v>0</v>
      </c>
    </row>
    <row r="16" spans="1:8" ht="15" x14ac:dyDescent="0.25">
      <c r="B16" s="16">
        <v>0.25</v>
      </c>
      <c r="C16" s="17">
        <v>4.9020000000000001E-3</v>
      </c>
      <c r="D16" s="1">
        <v>42036.25</v>
      </c>
      <c r="E16" s="24">
        <v>17.21</v>
      </c>
      <c r="F16" s="24">
        <v>8.1343209563999999E-2</v>
      </c>
      <c r="G16" s="24">
        <v>0.91177200000000003</v>
      </c>
      <c r="H16" s="24">
        <v>0.83042879043600004</v>
      </c>
    </row>
    <row r="17" spans="2:8" ht="15" x14ac:dyDescent="0.25">
      <c r="B17" s="16">
        <v>0.27083333333333331</v>
      </c>
      <c r="C17" s="17">
        <v>0.19706099999999999</v>
      </c>
      <c r="D17" s="1">
        <v>42036.270833333336</v>
      </c>
      <c r="E17" s="24">
        <v>18.77</v>
      </c>
      <c r="F17" s="24">
        <v>3.5664166780739994</v>
      </c>
      <c r="G17" s="24">
        <v>36.653345999999999</v>
      </c>
      <c r="H17" s="24">
        <v>33.086929321926</v>
      </c>
    </row>
    <row r="18" spans="2:8" ht="15" x14ac:dyDescent="0.25">
      <c r="B18" s="16">
        <v>0.29166666666666669</v>
      </c>
      <c r="C18" s="17">
        <v>0.62193600000000004</v>
      </c>
      <c r="D18" s="1">
        <v>42036.291666666664</v>
      </c>
      <c r="E18" s="24">
        <v>18.96</v>
      </c>
      <c r="F18" s="24">
        <v>11.369756305152</v>
      </c>
      <c r="G18" s="24">
        <v>115.68009600000001</v>
      </c>
      <c r="H18" s="24">
        <v>104.31033969484801</v>
      </c>
    </row>
    <row r="19" spans="2:8" ht="15" x14ac:dyDescent="0.25">
      <c r="B19" s="16">
        <v>0.3125</v>
      </c>
      <c r="C19" s="17">
        <v>1.033674</v>
      </c>
      <c r="D19" s="1">
        <v>42036.3125</v>
      </c>
      <c r="E19" s="24">
        <v>19.02</v>
      </c>
      <c r="F19" s="24">
        <v>18.956634314615997</v>
      </c>
      <c r="G19" s="24">
        <v>192.263364</v>
      </c>
      <c r="H19" s="24">
        <v>173.306729685384</v>
      </c>
    </row>
    <row r="20" spans="2:8" ht="15" x14ac:dyDescent="0.25">
      <c r="B20" s="16">
        <v>0.33333333333333331</v>
      </c>
      <c r="C20" s="17">
        <v>1.5796610000000002</v>
      </c>
      <c r="D20" s="1">
        <v>42036.333333333336</v>
      </c>
      <c r="E20" s="24">
        <v>18.96</v>
      </c>
      <c r="F20" s="24">
        <v>28.878149222352004</v>
      </c>
      <c r="G20" s="24">
        <v>293.81694600000003</v>
      </c>
      <c r="H20" s="24">
        <v>264.93879677764801</v>
      </c>
    </row>
    <row r="21" spans="2:8" ht="15" x14ac:dyDescent="0.25">
      <c r="B21" s="16">
        <v>0.35416666666666669</v>
      </c>
      <c r="C21" s="17">
        <v>2.2259419999999999</v>
      </c>
      <c r="D21" s="1">
        <v>42036.354166666664</v>
      </c>
      <c r="E21" s="24">
        <v>19.510000000000002</v>
      </c>
      <c r="F21" s="24">
        <v>41.873401422564001</v>
      </c>
      <c r="G21" s="24">
        <v>414.02521199999995</v>
      </c>
      <c r="H21" s="24">
        <v>372.15181057743598</v>
      </c>
    </row>
    <row r="22" spans="2:8" ht="15" x14ac:dyDescent="0.25">
      <c r="B22" s="16">
        <v>0.375</v>
      </c>
      <c r="C22" s="17">
        <v>2.1771069999999999</v>
      </c>
      <c r="D22" s="1">
        <v>42036.375</v>
      </c>
      <c r="E22" s="24">
        <v>20.350000000000001</v>
      </c>
      <c r="F22" s="24">
        <v>42.718039687290002</v>
      </c>
      <c r="G22" s="24">
        <v>404.94190199999997</v>
      </c>
      <c r="H22" s="24">
        <v>362.22386231270997</v>
      </c>
    </row>
    <row r="23" spans="2:8" ht="15" x14ac:dyDescent="0.25">
      <c r="B23" s="16">
        <v>0.39583333333333331</v>
      </c>
      <c r="C23" s="17">
        <v>1.977077</v>
      </c>
      <c r="D23" s="1">
        <v>42036.395833333336</v>
      </c>
      <c r="E23" s="24">
        <v>22.09</v>
      </c>
      <c r="F23" s="24">
        <v>42.110114942705998</v>
      </c>
      <c r="G23" s="24">
        <v>367.73632199999997</v>
      </c>
      <c r="H23" s="24">
        <v>325.62620705729398</v>
      </c>
    </row>
    <row r="24" spans="2:8" ht="15" x14ac:dyDescent="0.25">
      <c r="B24" s="16">
        <v>0.41666666666666669</v>
      </c>
      <c r="C24" s="17">
        <v>6.6555940000000007</v>
      </c>
      <c r="D24" s="1">
        <v>42036.416666666664</v>
      </c>
      <c r="E24" s="24">
        <v>22.44</v>
      </c>
      <c r="F24" s="24">
        <v>144.00474460891201</v>
      </c>
      <c r="G24" s="24">
        <v>1237.9404840000002</v>
      </c>
      <c r="H24" s="24">
        <v>1093.9357393910882</v>
      </c>
    </row>
    <row r="25" spans="2:8" ht="15" x14ac:dyDescent="0.25">
      <c r="B25" s="16">
        <v>0.4375</v>
      </c>
      <c r="C25" s="17">
        <v>7.6475960000000001</v>
      </c>
      <c r="D25" s="1">
        <v>42036.4375</v>
      </c>
      <c r="E25" s="24">
        <v>22.94</v>
      </c>
      <c r="F25" s="24">
        <v>169.15524872980799</v>
      </c>
      <c r="G25" s="24">
        <v>1422.4528560000001</v>
      </c>
      <c r="H25" s="24">
        <v>1253.2976072701922</v>
      </c>
    </row>
    <row r="26" spans="2:8" ht="15" x14ac:dyDescent="0.25">
      <c r="B26" s="16">
        <v>0.45833333333333331</v>
      </c>
      <c r="C26" s="17">
        <v>6.0673949999999994</v>
      </c>
      <c r="D26" s="1">
        <v>42036.458333333336</v>
      </c>
      <c r="E26" s="24">
        <v>23.52</v>
      </c>
      <c r="F26" s="24">
        <v>137.59628673167995</v>
      </c>
      <c r="G26" s="24">
        <v>1128.5354699999998</v>
      </c>
      <c r="H26" s="24">
        <v>990.93918326831988</v>
      </c>
    </row>
    <row r="27" spans="2:8" ht="15" x14ac:dyDescent="0.25">
      <c r="B27" s="16">
        <v>0.47916666666666669</v>
      </c>
      <c r="C27" s="17">
        <v>3.9816999999999996</v>
      </c>
      <c r="D27" s="1">
        <v>42036.479166666664</v>
      </c>
      <c r="E27" s="24">
        <v>23.07</v>
      </c>
      <c r="F27" s="24">
        <v>88.569309079799993</v>
      </c>
      <c r="G27" s="24">
        <v>740.59619999999995</v>
      </c>
      <c r="H27" s="24">
        <v>652.0268909202</v>
      </c>
    </row>
    <row r="28" spans="2:8" ht="15" x14ac:dyDescent="0.25">
      <c r="B28" s="16">
        <v>0.5</v>
      </c>
      <c r="C28" s="17">
        <v>3.9780230000000003</v>
      </c>
      <c r="D28" s="1">
        <v>42036.5</v>
      </c>
      <c r="E28" s="24">
        <v>24.34</v>
      </c>
      <c r="F28" s="24">
        <v>93.358741962444014</v>
      </c>
      <c r="G28" s="24">
        <v>739.91227800000001</v>
      </c>
      <c r="H28" s="24">
        <v>646.553536037556</v>
      </c>
    </row>
    <row r="29" spans="2:8" ht="15" x14ac:dyDescent="0.25">
      <c r="B29" s="16">
        <v>0.52083333333333337</v>
      </c>
      <c r="C29" s="17">
        <v>9.7830079999999988</v>
      </c>
      <c r="D29" s="1">
        <v>42036.520833333336</v>
      </c>
      <c r="E29" s="24">
        <v>24.46</v>
      </c>
      <c r="F29" s="24">
        <v>230.72570863065599</v>
      </c>
      <c r="G29" s="24">
        <v>1819.6394879999998</v>
      </c>
      <c r="H29" s="24">
        <v>1588.9137793693437</v>
      </c>
    </row>
    <row r="30" spans="2:8" ht="15" x14ac:dyDescent="0.25">
      <c r="B30" s="16">
        <v>0.54166666666666663</v>
      </c>
      <c r="C30" s="17">
        <v>5.7003430000000002</v>
      </c>
      <c r="D30" s="1">
        <v>42036.541666666664</v>
      </c>
      <c r="E30" s="24">
        <v>24.6</v>
      </c>
      <c r="F30" s="24">
        <v>135.20825972676002</v>
      </c>
      <c r="G30" s="24">
        <v>1060.263798</v>
      </c>
      <c r="H30" s="24">
        <v>925.0555382732399</v>
      </c>
    </row>
    <row r="31" spans="2:8" ht="15" x14ac:dyDescent="0.25">
      <c r="B31" s="16">
        <v>0.5625</v>
      </c>
      <c r="C31" s="17">
        <v>5.9624769999999998</v>
      </c>
      <c r="D31" s="1">
        <v>42036.5625</v>
      </c>
      <c r="E31" s="24">
        <v>24.46</v>
      </c>
      <c r="F31" s="24">
        <v>140.62103711036397</v>
      </c>
      <c r="G31" s="24">
        <v>1109.020722</v>
      </c>
      <c r="H31" s="24">
        <v>968.39968488963598</v>
      </c>
    </row>
    <row r="32" spans="2:8" ht="15" x14ac:dyDescent="0.25">
      <c r="B32" s="16">
        <v>0.58333333333333337</v>
      </c>
      <c r="C32" s="17">
        <v>5.1329589999999996</v>
      </c>
      <c r="D32" s="1">
        <v>42036.583333333336</v>
      </c>
      <c r="E32" s="24">
        <v>25.09</v>
      </c>
      <c r="F32" s="24">
        <v>124.175404611102</v>
      </c>
      <c r="G32" s="24">
        <v>954.73037399999998</v>
      </c>
      <c r="H32" s="24">
        <v>830.55496938889803</v>
      </c>
    </row>
    <row r="33" spans="2:8" ht="15" x14ac:dyDescent="0.25">
      <c r="B33" s="16">
        <v>0.60416666666666663</v>
      </c>
      <c r="C33" s="17">
        <v>2.3263439999999997</v>
      </c>
      <c r="D33" s="1">
        <v>42036.604166666664</v>
      </c>
      <c r="E33" s="24">
        <v>26.34</v>
      </c>
      <c r="F33" s="24">
        <v>59.082223705631989</v>
      </c>
      <c r="G33" s="24">
        <v>432.69998399999997</v>
      </c>
      <c r="H33" s="24">
        <v>373.617760294368</v>
      </c>
    </row>
    <row r="34" spans="2:8" ht="15" x14ac:dyDescent="0.25">
      <c r="B34" s="16">
        <v>0.625</v>
      </c>
      <c r="C34" s="17">
        <v>0.43541099999999999</v>
      </c>
      <c r="D34" s="1">
        <v>42036.625</v>
      </c>
      <c r="E34" s="24">
        <v>25.67</v>
      </c>
      <c r="F34" s="24">
        <v>10.776863756753999</v>
      </c>
      <c r="G34" s="24">
        <v>80.986446000000001</v>
      </c>
      <c r="H34" s="24">
        <v>70.209582243246004</v>
      </c>
    </row>
    <row r="35" spans="2:8" ht="15" x14ac:dyDescent="0.25">
      <c r="B35" s="16">
        <v>0.64583333333333337</v>
      </c>
      <c r="C35" s="17">
        <v>1.2210169999999998</v>
      </c>
      <c r="D35" s="1">
        <v>42036.645833333336</v>
      </c>
      <c r="E35" s="24">
        <v>25.94</v>
      </c>
      <c r="F35" s="24">
        <v>30.539281100915996</v>
      </c>
      <c r="G35" s="24">
        <v>227.10916199999997</v>
      </c>
      <c r="H35" s="24">
        <v>196.56988089908398</v>
      </c>
    </row>
    <row r="36" spans="2:8" ht="15" x14ac:dyDescent="0.25">
      <c r="B36" s="16">
        <v>0.66666666666666663</v>
      </c>
      <c r="C36" s="17">
        <v>0.90284399999999998</v>
      </c>
      <c r="D36" s="1">
        <v>42036.666666666664</v>
      </c>
      <c r="E36" s="24">
        <v>27.72</v>
      </c>
      <c r="F36" s="24">
        <v>24.130874962655998</v>
      </c>
      <c r="G36" s="24">
        <v>167.92898399999999</v>
      </c>
      <c r="H36" s="24">
        <v>143.79810903734398</v>
      </c>
    </row>
    <row r="37" spans="2:8" ht="15" x14ac:dyDescent="0.25">
      <c r="B37" s="16">
        <v>0.6875</v>
      </c>
      <c r="C37" s="17">
        <v>0.47132300000000005</v>
      </c>
      <c r="D37" s="1">
        <v>42036.6875</v>
      </c>
      <c r="E37" s="24">
        <v>28.08</v>
      </c>
      <c r="F37" s="24">
        <v>12.760945795728</v>
      </c>
      <c r="G37" s="24">
        <v>87.666078000000013</v>
      </c>
      <c r="H37" s="24">
        <v>74.905132204272007</v>
      </c>
    </row>
    <row r="38" spans="2:8" ht="15" x14ac:dyDescent="0.25">
      <c r="B38" s="16">
        <v>0.70833333333333337</v>
      </c>
      <c r="C38" s="17">
        <v>0.51899799999999996</v>
      </c>
      <c r="D38" s="1">
        <v>42036.708333333336</v>
      </c>
      <c r="E38" s="24">
        <v>29.47</v>
      </c>
      <c r="F38" s="24">
        <v>14.747314676051998</v>
      </c>
      <c r="G38" s="24">
        <v>96.533627999999993</v>
      </c>
      <c r="H38" s="24">
        <v>81.786313323947994</v>
      </c>
    </row>
    <row r="39" spans="2:8" x14ac:dyDescent="0.3">
      <c r="B39" s="16">
        <v>0.72916666666666663</v>
      </c>
      <c r="C39" s="17">
        <v>0.12287100000000001</v>
      </c>
      <c r="D39" s="1">
        <v>42036.729166666664</v>
      </c>
      <c r="E39" s="24">
        <v>28.01</v>
      </c>
      <c r="F39" s="24">
        <v>3.3184068317820001</v>
      </c>
      <c r="G39" s="24">
        <v>22.854006000000002</v>
      </c>
      <c r="H39" s="24">
        <v>19.535599168218003</v>
      </c>
    </row>
    <row r="40" spans="2:8" x14ac:dyDescent="0.3">
      <c r="B40" s="16">
        <v>0.75</v>
      </c>
      <c r="C40" s="17">
        <v>0.41779899999999998</v>
      </c>
      <c r="D40" s="1">
        <v>42036.75</v>
      </c>
      <c r="E40" s="24">
        <v>28.04</v>
      </c>
      <c r="F40" s="24">
        <v>11.295683954231999</v>
      </c>
      <c r="G40" s="24">
        <v>77.710613999999993</v>
      </c>
      <c r="H40" s="24">
        <v>66.414930045767989</v>
      </c>
    </row>
    <row r="41" spans="2:8" x14ac:dyDescent="0.3">
      <c r="B41" s="16">
        <v>0.77083333333333337</v>
      </c>
      <c r="C41" s="17">
        <v>0.16144999999999998</v>
      </c>
      <c r="D41" s="1">
        <v>42036.770833333336</v>
      </c>
      <c r="E41" s="24">
        <v>27.96</v>
      </c>
      <c r="F41" s="24">
        <v>4.3525357163999994</v>
      </c>
      <c r="G41" s="24">
        <v>30.029699999999998</v>
      </c>
      <c r="H41" s="24">
        <v>25.6771642836</v>
      </c>
    </row>
    <row r="42" spans="2:8" x14ac:dyDescent="0.3">
      <c r="B42" s="16">
        <v>0.79166666666666663</v>
      </c>
      <c r="C42" s="17">
        <v>5.3699999999999993E-4</v>
      </c>
      <c r="D42" s="1">
        <v>42036.791666666664</v>
      </c>
      <c r="E42" s="24">
        <v>27.96</v>
      </c>
      <c r="F42" s="24">
        <v>1.4477000183999998E-2</v>
      </c>
      <c r="G42" s="24">
        <v>9.9881999999999985E-2</v>
      </c>
      <c r="H42" s="24">
        <v>8.5404999815999985E-2</v>
      </c>
    </row>
    <row r="43" spans="2:8" x14ac:dyDescent="0.3">
      <c r="B43" s="16">
        <v>0.8125</v>
      </c>
      <c r="C43" s="17">
        <v>0</v>
      </c>
      <c r="D43" s="1">
        <v>42036.8125</v>
      </c>
      <c r="E43" s="24">
        <v>27.99</v>
      </c>
      <c r="F43" s="24">
        <v>0</v>
      </c>
      <c r="G43" s="24">
        <v>0</v>
      </c>
      <c r="H43" s="24">
        <v>0</v>
      </c>
    </row>
    <row r="44" spans="2:8" x14ac:dyDescent="0.3">
      <c r="B44" s="16">
        <v>0.83333333333333337</v>
      </c>
      <c r="C44" s="17">
        <v>0</v>
      </c>
      <c r="D44" s="1">
        <v>42036.833333333336</v>
      </c>
      <c r="E44" s="24">
        <v>28.01</v>
      </c>
      <c r="F44" s="24">
        <v>0</v>
      </c>
      <c r="G44" s="24">
        <v>0</v>
      </c>
      <c r="H44" s="24">
        <v>0</v>
      </c>
    </row>
    <row r="45" spans="2:8" x14ac:dyDescent="0.3">
      <c r="B45" s="16">
        <v>0.85416666666666663</v>
      </c>
      <c r="C45" s="17">
        <v>0</v>
      </c>
      <c r="D45" s="1">
        <v>42036.854166666664</v>
      </c>
      <c r="E45" s="24">
        <v>27.88</v>
      </c>
      <c r="F45" s="24">
        <v>0</v>
      </c>
      <c r="G45" s="24">
        <v>0</v>
      </c>
      <c r="H45" s="24">
        <v>0</v>
      </c>
    </row>
    <row r="46" spans="2:8" x14ac:dyDescent="0.3">
      <c r="B46" s="16">
        <v>0.875</v>
      </c>
      <c r="C46" s="17">
        <v>0</v>
      </c>
      <c r="D46" s="1">
        <v>42036.875</v>
      </c>
      <c r="E46" s="24">
        <v>26.01</v>
      </c>
      <c r="F46" s="24">
        <v>0</v>
      </c>
      <c r="G46" s="24">
        <v>0</v>
      </c>
      <c r="H46" s="24">
        <v>0</v>
      </c>
    </row>
    <row r="47" spans="2:8" x14ac:dyDescent="0.3">
      <c r="B47" s="16">
        <v>0.89583333333333337</v>
      </c>
      <c r="C47" s="17">
        <v>0</v>
      </c>
      <c r="D47" s="1">
        <v>42036.895833333336</v>
      </c>
      <c r="E47" s="24">
        <v>23.51</v>
      </c>
      <c r="F47" s="24">
        <v>0</v>
      </c>
      <c r="G47" s="24">
        <v>0</v>
      </c>
      <c r="H47" s="24">
        <v>0</v>
      </c>
    </row>
    <row r="48" spans="2:8" x14ac:dyDescent="0.3">
      <c r="B48" s="16">
        <v>0.91666666666666663</v>
      </c>
      <c r="C48" s="17">
        <v>0</v>
      </c>
      <c r="D48" s="1">
        <v>42036.916666666664</v>
      </c>
      <c r="E48" s="24">
        <v>21.26</v>
      </c>
      <c r="F48" s="24">
        <v>0</v>
      </c>
      <c r="G48" s="24">
        <v>0</v>
      </c>
      <c r="H48" s="24">
        <v>0</v>
      </c>
    </row>
    <row r="49" spans="1:8" x14ac:dyDescent="0.3">
      <c r="B49" s="16">
        <v>0.9375</v>
      </c>
      <c r="C49" s="17">
        <v>0</v>
      </c>
      <c r="D49" s="1">
        <v>42036.9375</v>
      </c>
      <c r="E49" s="24">
        <v>21.91</v>
      </c>
      <c r="F49" s="24">
        <v>0</v>
      </c>
      <c r="G49" s="24">
        <v>0</v>
      </c>
      <c r="H49" s="24">
        <v>0</v>
      </c>
    </row>
    <row r="50" spans="1:8" x14ac:dyDescent="0.3">
      <c r="B50" s="16">
        <v>0.95833333333333337</v>
      </c>
      <c r="C50" s="17">
        <v>0</v>
      </c>
      <c r="D50" s="1">
        <v>42036.958333333336</v>
      </c>
      <c r="E50" s="24">
        <v>19.940000000000001</v>
      </c>
      <c r="F50" s="24">
        <v>0</v>
      </c>
      <c r="G50" s="24">
        <v>0</v>
      </c>
      <c r="H50" s="24">
        <v>0</v>
      </c>
    </row>
    <row r="51" spans="1:8" x14ac:dyDescent="0.3">
      <c r="B51" s="16">
        <v>0.97916666666666663</v>
      </c>
      <c r="C51" s="17">
        <v>0</v>
      </c>
      <c r="D51" s="1">
        <v>42036.979166666664</v>
      </c>
      <c r="E51" s="24">
        <v>19.34</v>
      </c>
      <c r="F51" s="24">
        <v>0</v>
      </c>
      <c r="G51" s="24">
        <v>0</v>
      </c>
      <c r="H51" s="24">
        <v>0</v>
      </c>
    </row>
    <row r="52" spans="1:8" x14ac:dyDescent="0.3">
      <c r="B52" s="16">
        <v>0.99998842592592585</v>
      </c>
      <c r="C52" s="17">
        <v>0</v>
      </c>
      <c r="D52" s="1">
        <v>42037</v>
      </c>
      <c r="E52" s="24">
        <v>18.809999999999999</v>
      </c>
      <c r="F52" s="24">
        <v>0</v>
      </c>
      <c r="G52" s="24">
        <v>0</v>
      </c>
      <c r="H52" s="24">
        <v>0</v>
      </c>
    </row>
    <row r="53" spans="1:8" x14ac:dyDescent="0.3">
      <c r="A53" s="15">
        <v>42037</v>
      </c>
      <c r="B53" s="16">
        <v>2.0833333333333332E-2</v>
      </c>
      <c r="C53" s="17">
        <v>0</v>
      </c>
      <c r="D53" s="1">
        <v>42037.020833333336</v>
      </c>
      <c r="E53" s="24">
        <v>18.47</v>
      </c>
      <c r="F53" s="24">
        <v>0</v>
      </c>
      <c r="G53" s="24">
        <v>0</v>
      </c>
      <c r="H53" s="24">
        <v>0</v>
      </c>
    </row>
    <row r="54" spans="1:8" x14ac:dyDescent="0.3">
      <c r="B54" s="16">
        <v>4.1666666666666664E-2</v>
      </c>
      <c r="C54" s="17">
        <v>0</v>
      </c>
      <c r="D54" s="1">
        <v>42037.041666666664</v>
      </c>
      <c r="E54" s="24">
        <v>18.72</v>
      </c>
      <c r="F54" s="24">
        <v>0</v>
      </c>
      <c r="G54" s="24">
        <v>0</v>
      </c>
      <c r="H54" s="24">
        <v>0</v>
      </c>
    </row>
    <row r="55" spans="1:8" x14ac:dyDescent="0.3">
      <c r="B55" s="16">
        <v>6.25E-2</v>
      </c>
      <c r="C55" s="17">
        <v>0</v>
      </c>
      <c r="D55" s="1">
        <v>42037.0625</v>
      </c>
      <c r="E55" s="24">
        <v>18.96</v>
      </c>
      <c r="F55" s="24">
        <v>0</v>
      </c>
      <c r="G55" s="24">
        <v>0</v>
      </c>
      <c r="H55" s="24">
        <v>0</v>
      </c>
    </row>
    <row r="56" spans="1:8" x14ac:dyDescent="0.3">
      <c r="B56" s="16">
        <v>8.3333333333333329E-2</v>
      </c>
      <c r="C56" s="17">
        <v>0</v>
      </c>
      <c r="D56" s="1">
        <v>42037.083333333336</v>
      </c>
      <c r="E56" s="24">
        <v>16.88</v>
      </c>
      <c r="F56" s="24">
        <v>0</v>
      </c>
      <c r="G56" s="24">
        <v>0</v>
      </c>
      <c r="H56" s="24">
        <v>0</v>
      </c>
    </row>
    <row r="57" spans="1:8" x14ac:dyDescent="0.3">
      <c r="B57" s="16">
        <v>0.10416666666666667</v>
      </c>
      <c r="C57" s="17">
        <v>0</v>
      </c>
      <c r="D57" s="1">
        <v>42037.104166666664</v>
      </c>
      <c r="E57" s="24">
        <v>15.14</v>
      </c>
      <c r="F57" s="24">
        <v>0</v>
      </c>
      <c r="G57" s="24">
        <v>0</v>
      </c>
      <c r="H57" s="24">
        <v>0</v>
      </c>
    </row>
    <row r="58" spans="1:8" x14ac:dyDescent="0.3">
      <c r="B58" s="16">
        <v>0.125</v>
      </c>
      <c r="C58" s="17">
        <v>0</v>
      </c>
      <c r="D58" s="1">
        <v>42037.125</v>
      </c>
      <c r="E58" s="24">
        <v>15.14</v>
      </c>
      <c r="F58" s="24">
        <v>0</v>
      </c>
      <c r="G58" s="24">
        <v>0</v>
      </c>
      <c r="H58" s="24">
        <v>0</v>
      </c>
    </row>
    <row r="59" spans="1:8" x14ac:dyDescent="0.3">
      <c r="B59" s="16">
        <v>0.14583333333333334</v>
      </c>
      <c r="C59" s="17">
        <v>0</v>
      </c>
      <c r="D59" s="1">
        <v>42037.145833333336</v>
      </c>
      <c r="E59" s="24">
        <v>15.3</v>
      </c>
      <c r="F59" s="24">
        <v>0</v>
      </c>
      <c r="G59" s="24">
        <v>0</v>
      </c>
      <c r="H59" s="24">
        <v>0</v>
      </c>
    </row>
    <row r="60" spans="1:8" x14ac:dyDescent="0.3">
      <c r="B60" s="16">
        <v>0.16666666666666666</v>
      </c>
      <c r="C60" s="17">
        <v>0</v>
      </c>
      <c r="D60" s="1">
        <v>42037.166666666664</v>
      </c>
      <c r="E60" s="24">
        <v>15.69</v>
      </c>
      <c r="F60" s="24">
        <v>0</v>
      </c>
      <c r="G60" s="24">
        <v>0</v>
      </c>
      <c r="H60" s="24">
        <v>0</v>
      </c>
    </row>
    <row r="61" spans="1:8" x14ac:dyDescent="0.3">
      <c r="B61" s="16">
        <v>0.1875</v>
      </c>
      <c r="C61" s="17">
        <v>0</v>
      </c>
      <c r="D61" s="1">
        <v>42037.1875</v>
      </c>
      <c r="E61" s="24">
        <v>18.96</v>
      </c>
      <c r="F61" s="24">
        <v>0</v>
      </c>
      <c r="G61" s="24">
        <v>0</v>
      </c>
      <c r="H61" s="24">
        <v>0</v>
      </c>
    </row>
    <row r="62" spans="1:8" x14ac:dyDescent="0.3">
      <c r="B62" s="16">
        <v>0.20833333333333334</v>
      </c>
      <c r="C62" s="17">
        <v>0</v>
      </c>
      <c r="D62" s="1">
        <v>42037.208333333336</v>
      </c>
      <c r="E62" s="24">
        <v>18.96</v>
      </c>
      <c r="F62" s="24">
        <v>0</v>
      </c>
      <c r="G62" s="24">
        <v>0</v>
      </c>
      <c r="H62" s="24">
        <v>0</v>
      </c>
    </row>
    <row r="63" spans="1:8" x14ac:dyDescent="0.3">
      <c r="B63" s="16">
        <v>0.22916666666666666</v>
      </c>
      <c r="C63" s="17">
        <v>1.7619999999999999E-3</v>
      </c>
      <c r="D63" s="1">
        <v>42037.229166666664</v>
      </c>
      <c r="E63" s="24">
        <v>21.82</v>
      </c>
      <c r="F63" s="24">
        <v>3.7070443127999994E-2</v>
      </c>
      <c r="G63" s="24">
        <v>0.32773199999999997</v>
      </c>
      <c r="H63" s="24">
        <v>0.29066155687199996</v>
      </c>
    </row>
    <row r="64" spans="1:8" x14ac:dyDescent="0.3">
      <c r="B64" s="16">
        <v>0.25</v>
      </c>
      <c r="C64" s="17">
        <v>0.16925499999999999</v>
      </c>
      <c r="D64" s="1">
        <v>42037.25</v>
      </c>
      <c r="E64" s="24">
        <v>25.51</v>
      </c>
      <c r="F64" s="24">
        <v>4.1631215672100002</v>
      </c>
      <c r="G64" s="24">
        <v>31.48143</v>
      </c>
      <c r="H64" s="24">
        <v>27.318308432789998</v>
      </c>
    </row>
    <row r="65" spans="2:8" x14ac:dyDescent="0.3">
      <c r="B65" s="16">
        <v>0.27083333333333331</v>
      </c>
      <c r="C65" s="17">
        <v>0.68206199999999995</v>
      </c>
      <c r="D65" s="1">
        <v>42037.270833333336</v>
      </c>
      <c r="E65" s="24">
        <v>29.27</v>
      </c>
      <c r="F65" s="24">
        <v>19.249245160307996</v>
      </c>
      <c r="G65" s="24">
        <v>126.86353199999999</v>
      </c>
      <c r="H65" s="24">
        <v>107.614286839692</v>
      </c>
    </row>
    <row r="66" spans="2:8" x14ac:dyDescent="0.3">
      <c r="B66" s="16">
        <v>0.29166666666666669</v>
      </c>
      <c r="C66" s="17">
        <v>1.6761269999999999</v>
      </c>
      <c r="D66" s="1">
        <v>42037.291666666664</v>
      </c>
      <c r="E66" s="24">
        <v>28.42</v>
      </c>
      <c r="F66" s="24">
        <v>45.930177389627993</v>
      </c>
      <c r="G66" s="24">
        <v>311.75962199999998</v>
      </c>
      <c r="H66" s="24">
        <v>265.82944461037198</v>
      </c>
    </row>
    <row r="67" spans="2:8" x14ac:dyDescent="0.3">
      <c r="B67" s="16">
        <v>0.3125</v>
      </c>
      <c r="C67" s="17">
        <v>3.0502330000000004</v>
      </c>
      <c r="D67" s="1">
        <v>42037.3125</v>
      </c>
      <c r="E67" s="24">
        <v>28.16</v>
      </c>
      <c r="F67" s="24">
        <v>82.819535986176007</v>
      </c>
      <c r="G67" s="24">
        <v>567.34333800000013</v>
      </c>
      <c r="H67" s="24">
        <v>484.52380201382414</v>
      </c>
    </row>
    <row r="68" spans="2:8" x14ac:dyDescent="0.3">
      <c r="B68" s="16">
        <v>0.33333333333333331</v>
      </c>
      <c r="C68" s="17">
        <v>4.6249929999999999</v>
      </c>
      <c r="D68" s="1">
        <v>42037.333333333336</v>
      </c>
      <c r="E68" s="24">
        <v>28.14</v>
      </c>
      <c r="F68" s="24">
        <v>125.488029571884</v>
      </c>
      <c r="G68" s="24">
        <v>860.24869799999999</v>
      </c>
      <c r="H68" s="24">
        <v>734.76066842811599</v>
      </c>
    </row>
    <row r="69" spans="2:8" x14ac:dyDescent="0.3">
      <c r="B69" s="16">
        <v>0.35416666666666669</v>
      </c>
      <c r="C69" s="17">
        <v>6.0361910000000005</v>
      </c>
      <c r="D69" s="1">
        <v>42037.354166666664</v>
      </c>
      <c r="E69" s="24">
        <v>28.47</v>
      </c>
      <c r="F69" s="24">
        <v>165.69811496183399</v>
      </c>
      <c r="G69" s="24">
        <v>1122.731526</v>
      </c>
      <c r="H69" s="24">
        <v>957.03341103816604</v>
      </c>
    </row>
    <row r="70" spans="2:8" x14ac:dyDescent="0.3">
      <c r="B70" s="16">
        <v>0.375</v>
      </c>
      <c r="C70" s="17">
        <v>7.2959200000000006</v>
      </c>
      <c r="D70" s="1">
        <v>42037.375</v>
      </c>
      <c r="E70" s="24">
        <v>29.61</v>
      </c>
      <c r="F70" s="24">
        <v>208.29823875504002</v>
      </c>
      <c r="G70" s="24">
        <v>1357.0411200000001</v>
      </c>
      <c r="H70" s="24">
        <v>1148.74288124496</v>
      </c>
    </row>
    <row r="71" spans="2:8" x14ac:dyDescent="0.3">
      <c r="B71" s="16">
        <v>0.39583333333333331</v>
      </c>
      <c r="C71" s="17">
        <v>8.379054</v>
      </c>
      <c r="D71" s="1">
        <v>42037.395833333336</v>
      </c>
      <c r="E71" s="24">
        <v>28.48</v>
      </c>
      <c r="F71" s="24">
        <v>230.09230852646397</v>
      </c>
      <c r="G71" s="24">
        <v>1558.504044</v>
      </c>
      <c r="H71" s="24">
        <v>1328.4117354735361</v>
      </c>
    </row>
    <row r="72" spans="2:8" x14ac:dyDescent="0.3">
      <c r="B72" s="16">
        <v>0.41666666666666669</v>
      </c>
      <c r="C72" s="17">
        <v>8.5590419999999998</v>
      </c>
      <c r="D72" s="1">
        <v>42037.416666666664</v>
      </c>
      <c r="E72" s="24">
        <v>31.18</v>
      </c>
      <c r="F72" s="24">
        <v>257.31695028175199</v>
      </c>
      <c r="G72" s="24">
        <v>1591.981812</v>
      </c>
      <c r="H72" s="24">
        <v>1334.6648617182479</v>
      </c>
    </row>
    <row r="73" spans="2:8" x14ac:dyDescent="0.3">
      <c r="B73" s="16">
        <v>0.4375</v>
      </c>
      <c r="C73" s="17">
        <v>8.041226</v>
      </c>
      <c r="D73" s="1">
        <v>42037.4375</v>
      </c>
      <c r="E73" s="24">
        <v>31.45</v>
      </c>
      <c r="F73" s="24">
        <v>243.84286093433997</v>
      </c>
      <c r="G73" s="24">
        <v>1495.668036</v>
      </c>
      <c r="H73" s="24">
        <v>1251.82517506566</v>
      </c>
    </row>
    <row r="74" spans="2:8" x14ac:dyDescent="0.3">
      <c r="B74" s="16">
        <v>0.45833333333333331</v>
      </c>
      <c r="C74" s="17">
        <v>9.7268179999999997</v>
      </c>
      <c r="D74" s="1">
        <v>42037.458333333336</v>
      </c>
      <c r="E74" s="24">
        <v>29.61</v>
      </c>
      <c r="F74" s="24">
        <v>277.70028428091598</v>
      </c>
      <c r="G74" s="24">
        <v>1809.188148</v>
      </c>
      <c r="H74" s="24">
        <v>1531.4878637190841</v>
      </c>
    </row>
    <row r="75" spans="2:8" x14ac:dyDescent="0.3">
      <c r="B75" s="16">
        <v>0.47916666666666669</v>
      </c>
      <c r="C75" s="17">
        <v>8.637124</v>
      </c>
      <c r="D75" s="1">
        <v>42037.479166666664</v>
      </c>
      <c r="E75" s="24">
        <v>29.24</v>
      </c>
      <c r="F75" s="24">
        <v>243.50823345379197</v>
      </c>
      <c r="G75" s="24">
        <v>1606.5050639999999</v>
      </c>
      <c r="H75" s="24">
        <v>1362.996830546208</v>
      </c>
    </row>
    <row r="76" spans="2:8" x14ac:dyDescent="0.3">
      <c r="B76" s="16">
        <v>0.5</v>
      </c>
      <c r="C76" s="17">
        <v>8.7684059999999988</v>
      </c>
      <c r="D76" s="1">
        <v>42037.5</v>
      </c>
      <c r="E76" s="24">
        <v>30.39</v>
      </c>
      <c r="F76" s="24">
        <v>256.93216581142798</v>
      </c>
      <c r="G76" s="24">
        <v>1630.9235159999998</v>
      </c>
      <c r="H76" s="24">
        <v>1373.9913501885719</v>
      </c>
    </row>
    <row r="77" spans="2:8" x14ac:dyDescent="0.3">
      <c r="B77" s="16">
        <v>0.52083333333333337</v>
      </c>
      <c r="C77" s="17">
        <v>6.4839060000000002</v>
      </c>
      <c r="D77" s="1">
        <v>42037.520833333336</v>
      </c>
      <c r="E77" s="24">
        <v>30.31</v>
      </c>
      <c r="F77" s="24">
        <v>189.49151742721199</v>
      </c>
      <c r="G77" s="24">
        <v>1206.0065159999999</v>
      </c>
      <c r="H77" s="24">
        <v>1016.5149985727879</v>
      </c>
    </row>
    <row r="78" spans="2:8" x14ac:dyDescent="0.3">
      <c r="B78" s="16">
        <v>0.54166666666666663</v>
      </c>
      <c r="C78" s="17">
        <v>8.9364160000000012</v>
      </c>
      <c r="D78" s="1">
        <v>42037.541666666664</v>
      </c>
      <c r="E78" s="24">
        <v>29.36</v>
      </c>
      <c r="F78" s="24">
        <v>252.98021413939202</v>
      </c>
      <c r="G78" s="24">
        <v>1662.1733760000002</v>
      </c>
      <c r="H78" s="24">
        <v>1409.1931618606081</v>
      </c>
    </row>
    <row r="79" spans="2:8" x14ac:dyDescent="0.3">
      <c r="B79" s="16">
        <v>0.5625</v>
      </c>
      <c r="C79" s="17">
        <v>5.8453650000000001</v>
      </c>
      <c r="D79" s="1">
        <v>42037.5625</v>
      </c>
      <c r="E79" s="24">
        <v>30.05</v>
      </c>
      <c r="F79" s="24">
        <v>169.36483303665</v>
      </c>
      <c r="G79" s="24">
        <v>1087.2378900000001</v>
      </c>
      <c r="H79" s="24">
        <v>917.87305696335011</v>
      </c>
    </row>
    <row r="80" spans="2:8" x14ac:dyDescent="0.3">
      <c r="B80" s="16">
        <v>0.58333333333333337</v>
      </c>
      <c r="C80" s="17">
        <v>4.91906</v>
      </c>
      <c r="D80" s="1">
        <v>42037.583333333336</v>
      </c>
      <c r="E80" s="24">
        <v>31.39</v>
      </c>
      <c r="F80" s="24">
        <v>148.88144069627998</v>
      </c>
      <c r="G80" s="24">
        <v>914.94515999999999</v>
      </c>
      <c r="H80" s="24">
        <v>766.06371930372006</v>
      </c>
    </row>
    <row r="81" spans="2:8" x14ac:dyDescent="0.3">
      <c r="B81" s="16">
        <v>0.60416666666666663</v>
      </c>
      <c r="C81" s="17">
        <v>4.3321290000000001</v>
      </c>
      <c r="D81" s="1">
        <v>42037.604166666664</v>
      </c>
      <c r="E81" s="24">
        <v>30.61</v>
      </c>
      <c r="F81" s="24">
        <v>127.85915711089801</v>
      </c>
      <c r="G81" s="24">
        <v>805.77599399999997</v>
      </c>
      <c r="H81" s="24">
        <v>677.916836889102</v>
      </c>
    </row>
    <row r="82" spans="2:8" x14ac:dyDescent="0.3">
      <c r="B82" s="16">
        <v>0.625</v>
      </c>
      <c r="C82" s="17">
        <v>8.1299310000000009</v>
      </c>
      <c r="D82" s="1">
        <v>42037.625</v>
      </c>
      <c r="E82" s="24">
        <v>28.17</v>
      </c>
      <c r="F82" s="24">
        <v>220.82123467553401</v>
      </c>
      <c r="G82" s="24">
        <v>1512.1671660000002</v>
      </c>
      <c r="H82" s="24">
        <v>1291.3459313244662</v>
      </c>
    </row>
    <row r="83" spans="2:8" x14ac:dyDescent="0.3">
      <c r="B83" s="16">
        <v>0.64583333333333337</v>
      </c>
      <c r="C83" s="17">
        <v>4.4751750000000001</v>
      </c>
      <c r="D83" s="1">
        <v>42037.645833333336</v>
      </c>
      <c r="E83" s="24">
        <v>28.15</v>
      </c>
      <c r="F83" s="24">
        <v>121.46622914024999</v>
      </c>
      <c r="G83" s="24">
        <v>832.38255000000004</v>
      </c>
      <c r="H83" s="24">
        <v>710.91632085975004</v>
      </c>
    </row>
    <row r="84" spans="2:8" x14ac:dyDescent="0.3">
      <c r="B84" s="16">
        <v>0.66666666666666663</v>
      </c>
      <c r="C84" s="17">
        <v>4.3180010000000006</v>
      </c>
      <c r="D84" s="1">
        <v>42037.666666666664</v>
      </c>
      <c r="E84" s="24">
        <v>28.73</v>
      </c>
      <c r="F84" s="24">
        <v>119.61495788946601</v>
      </c>
      <c r="G84" s="24">
        <v>803.14818600000012</v>
      </c>
      <c r="H84" s="24">
        <v>683.53322811053408</v>
      </c>
    </row>
    <row r="85" spans="2:8" x14ac:dyDescent="0.3">
      <c r="B85" s="16">
        <v>0.6875</v>
      </c>
      <c r="C85" s="17">
        <v>2.6251419999999994</v>
      </c>
      <c r="D85" s="1">
        <v>42037.6875</v>
      </c>
      <c r="E85" s="24">
        <v>29.01</v>
      </c>
      <c r="F85" s="24">
        <v>73.429007194763983</v>
      </c>
      <c r="G85" s="24">
        <v>488.27641199999988</v>
      </c>
      <c r="H85" s="24">
        <v>414.8474048052359</v>
      </c>
    </row>
    <row r="86" spans="2:8" x14ac:dyDescent="0.3">
      <c r="B86" s="16">
        <v>0.70833333333333337</v>
      </c>
      <c r="C86" s="17">
        <v>4.1206369999999994</v>
      </c>
      <c r="D86" s="1">
        <v>42037.708333333336</v>
      </c>
      <c r="E86" s="24">
        <v>28.15</v>
      </c>
      <c r="F86" s="24">
        <v>111.84327720050997</v>
      </c>
      <c r="G86" s="24">
        <v>766.43848199999991</v>
      </c>
      <c r="H86" s="24">
        <v>654.59520479948992</v>
      </c>
    </row>
    <row r="87" spans="2:8" x14ac:dyDescent="0.3">
      <c r="B87" s="16">
        <v>0.72916666666666663</v>
      </c>
      <c r="C87" s="17">
        <v>2.1857939999999996</v>
      </c>
      <c r="D87" s="1">
        <v>42037.729166666664</v>
      </c>
      <c r="E87" s="24">
        <v>28.33</v>
      </c>
      <c r="F87" s="24">
        <v>59.706681144083987</v>
      </c>
      <c r="G87" s="24">
        <v>406.55768399999994</v>
      </c>
      <c r="H87" s="24">
        <v>346.85100285591597</v>
      </c>
    </row>
    <row r="88" spans="2:8" x14ac:dyDescent="0.3">
      <c r="B88" s="16">
        <v>0.75</v>
      </c>
      <c r="C88" s="17">
        <v>0.75224999999999997</v>
      </c>
      <c r="D88" s="1">
        <v>42037.75</v>
      </c>
      <c r="E88" s="24">
        <v>28</v>
      </c>
      <c r="F88" s="24">
        <v>20.308944599999997</v>
      </c>
      <c r="G88" s="24">
        <v>139.91849999999999</v>
      </c>
      <c r="H88" s="24">
        <v>119.6095554</v>
      </c>
    </row>
    <row r="89" spans="2:8" x14ac:dyDescent="0.3">
      <c r="B89" s="16">
        <v>0.77083333333333337</v>
      </c>
      <c r="C89" s="17">
        <v>0.21949000000000002</v>
      </c>
      <c r="D89" s="1">
        <v>42037.770833333336</v>
      </c>
      <c r="E89" s="24">
        <v>27.9</v>
      </c>
      <c r="F89" s="24">
        <v>5.9045399981999998</v>
      </c>
      <c r="G89" s="24">
        <v>40.825140000000005</v>
      </c>
      <c r="H89" s="24">
        <v>34.920600001800004</v>
      </c>
    </row>
    <row r="90" spans="2:8" x14ac:dyDescent="0.3">
      <c r="B90" s="16">
        <v>0.79166666666666663</v>
      </c>
      <c r="C90" s="17">
        <v>9.8852999999999996E-2</v>
      </c>
      <c r="D90" s="1">
        <v>42037.791666666664</v>
      </c>
      <c r="E90" s="24">
        <v>28.08</v>
      </c>
      <c r="F90" s="24">
        <v>2.6764188778079996</v>
      </c>
      <c r="G90" s="24">
        <v>18.386658000000001</v>
      </c>
      <c r="H90" s="24">
        <v>15.710239122192</v>
      </c>
    </row>
    <row r="91" spans="2:8" x14ac:dyDescent="0.3">
      <c r="B91" s="16">
        <v>0.8125</v>
      </c>
      <c r="C91" s="17">
        <v>0</v>
      </c>
      <c r="D91" s="1">
        <v>42037.8125</v>
      </c>
      <c r="E91" s="24">
        <v>28.16</v>
      </c>
      <c r="F91" s="24">
        <v>0</v>
      </c>
      <c r="G91" s="24">
        <v>0</v>
      </c>
      <c r="H91" s="24">
        <v>0</v>
      </c>
    </row>
    <row r="92" spans="2:8" x14ac:dyDescent="0.3">
      <c r="B92" s="16">
        <v>0.83333333333333337</v>
      </c>
      <c r="C92" s="17">
        <v>0</v>
      </c>
      <c r="D92" s="1">
        <v>42037.833333333336</v>
      </c>
      <c r="E92" s="24">
        <v>28.32</v>
      </c>
      <c r="F92" s="24">
        <v>0</v>
      </c>
      <c r="G92" s="24">
        <v>0</v>
      </c>
      <c r="H92" s="24">
        <v>0</v>
      </c>
    </row>
    <row r="93" spans="2:8" x14ac:dyDescent="0.3">
      <c r="B93" s="16">
        <v>0.85416666666666663</v>
      </c>
      <c r="C93" s="17">
        <v>0</v>
      </c>
      <c r="D93" s="1">
        <v>42037.854166666664</v>
      </c>
      <c r="E93" s="24">
        <v>28.04</v>
      </c>
      <c r="F93" s="24">
        <v>0</v>
      </c>
      <c r="G93" s="24">
        <v>0</v>
      </c>
      <c r="H93" s="24">
        <v>0</v>
      </c>
    </row>
    <row r="94" spans="2:8" x14ac:dyDescent="0.3">
      <c r="B94" s="16">
        <v>0.875</v>
      </c>
      <c r="C94" s="17">
        <v>0</v>
      </c>
      <c r="D94" s="1">
        <v>42037.875</v>
      </c>
      <c r="E94" s="24">
        <v>28.52</v>
      </c>
      <c r="F94" s="24">
        <v>0</v>
      </c>
      <c r="G94" s="24">
        <v>0</v>
      </c>
      <c r="H94" s="24">
        <v>0</v>
      </c>
    </row>
    <row r="95" spans="2:8" x14ac:dyDescent="0.3">
      <c r="B95" s="16">
        <v>0.89583333333333337</v>
      </c>
      <c r="C95" s="17">
        <v>0</v>
      </c>
      <c r="D95" s="1">
        <v>42037.895833333336</v>
      </c>
      <c r="E95" s="24">
        <v>27.99</v>
      </c>
      <c r="F95" s="24">
        <v>0</v>
      </c>
      <c r="G95" s="24">
        <v>0</v>
      </c>
      <c r="H95" s="24">
        <v>0</v>
      </c>
    </row>
    <row r="96" spans="2:8" x14ac:dyDescent="0.3">
      <c r="B96" s="16">
        <v>0.91666666666666663</v>
      </c>
      <c r="C96" s="17">
        <v>0</v>
      </c>
      <c r="D96" s="1">
        <v>42037.916666666664</v>
      </c>
      <c r="E96" s="24">
        <v>23.96</v>
      </c>
      <c r="F96" s="24">
        <v>0</v>
      </c>
      <c r="G96" s="24">
        <v>0</v>
      </c>
      <c r="H96" s="24">
        <v>0</v>
      </c>
    </row>
    <row r="97" spans="1:8" x14ac:dyDescent="0.3">
      <c r="B97" s="16">
        <v>0.9375</v>
      </c>
      <c r="C97" s="17">
        <v>0</v>
      </c>
      <c r="D97" s="1">
        <v>42037.9375</v>
      </c>
      <c r="E97" s="24">
        <v>25.85</v>
      </c>
      <c r="F97" s="24">
        <v>0</v>
      </c>
      <c r="G97" s="24">
        <v>0</v>
      </c>
      <c r="H97" s="24">
        <v>0</v>
      </c>
    </row>
    <row r="98" spans="1:8" x14ac:dyDescent="0.3">
      <c r="B98" s="16">
        <v>0.95833333333333337</v>
      </c>
      <c r="C98" s="17">
        <v>0</v>
      </c>
      <c r="D98" s="1">
        <v>42037.958333333336</v>
      </c>
      <c r="E98" s="24">
        <v>23.65</v>
      </c>
      <c r="F98" s="24">
        <v>0</v>
      </c>
      <c r="G98" s="24">
        <v>0</v>
      </c>
      <c r="H98" s="24">
        <v>0</v>
      </c>
    </row>
    <row r="99" spans="1:8" x14ac:dyDescent="0.3">
      <c r="B99" s="16">
        <v>0.97916666666666663</v>
      </c>
      <c r="C99" s="17">
        <v>0</v>
      </c>
      <c r="D99" s="1">
        <v>42037.979166666664</v>
      </c>
      <c r="E99" s="24">
        <v>24.35</v>
      </c>
      <c r="F99" s="24">
        <v>0</v>
      </c>
      <c r="G99" s="24">
        <v>0</v>
      </c>
      <c r="H99" s="24">
        <v>0</v>
      </c>
    </row>
    <row r="100" spans="1:8" x14ac:dyDescent="0.3">
      <c r="B100" s="16">
        <v>0.99998842592592585</v>
      </c>
      <c r="C100" s="17">
        <v>0</v>
      </c>
      <c r="D100" s="1">
        <v>42038</v>
      </c>
      <c r="E100" s="24">
        <v>24</v>
      </c>
      <c r="F100" s="24">
        <v>0</v>
      </c>
      <c r="G100" s="24">
        <v>0</v>
      </c>
      <c r="H100" s="24">
        <v>0</v>
      </c>
    </row>
    <row r="101" spans="1:8" x14ac:dyDescent="0.3">
      <c r="A101" s="15">
        <v>42038</v>
      </c>
      <c r="B101" s="16">
        <v>2.0833333333333332E-2</v>
      </c>
      <c r="C101" s="17">
        <v>0</v>
      </c>
      <c r="D101" s="1">
        <v>42038.020833333336</v>
      </c>
      <c r="E101" s="24">
        <v>24.94</v>
      </c>
      <c r="F101" s="24">
        <v>0</v>
      </c>
      <c r="G101" s="24">
        <v>0</v>
      </c>
      <c r="H101" s="24">
        <v>0</v>
      </c>
    </row>
    <row r="102" spans="1:8" x14ac:dyDescent="0.3">
      <c r="B102" s="16">
        <v>4.1666666666666664E-2</v>
      </c>
      <c r="C102" s="17">
        <v>0</v>
      </c>
      <c r="D102" s="1">
        <v>42038.041666666664</v>
      </c>
      <c r="E102" s="24">
        <v>23.6</v>
      </c>
      <c r="F102" s="24">
        <v>0</v>
      </c>
      <c r="G102" s="24">
        <v>0</v>
      </c>
      <c r="H102" s="24">
        <v>0</v>
      </c>
    </row>
    <row r="103" spans="1:8" x14ac:dyDescent="0.3">
      <c r="B103" s="16">
        <v>6.25E-2</v>
      </c>
      <c r="C103" s="17">
        <v>0</v>
      </c>
      <c r="D103" s="1">
        <v>42038.0625</v>
      </c>
      <c r="E103" s="24">
        <v>18.239999999999998</v>
      </c>
      <c r="F103" s="24">
        <v>0</v>
      </c>
      <c r="G103" s="24">
        <v>0</v>
      </c>
      <c r="H103" s="24">
        <v>0</v>
      </c>
    </row>
    <row r="104" spans="1:8" x14ac:dyDescent="0.3">
      <c r="B104" s="16">
        <v>8.3333333333333329E-2</v>
      </c>
      <c r="C104" s="17">
        <v>0</v>
      </c>
      <c r="D104" s="1">
        <v>42038.083333333336</v>
      </c>
      <c r="E104" s="24">
        <v>18.600000000000001</v>
      </c>
      <c r="F104" s="24">
        <v>0</v>
      </c>
      <c r="G104" s="24">
        <v>0</v>
      </c>
      <c r="H104" s="24">
        <v>0</v>
      </c>
    </row>
    <row r="105" spans="1:8" x14ac:dyDescent="0.3">
      <c r="B105" s="16">
        <v>0.10416666666666667</v>
      </c>
      <c r="C105" s="17">
        <v>0</v>
      </c>
      <c r="D105" s="1">
        <v>42038.104166666664</v>
      </c>
      <c r="E105" s="24">
        <v>18.64</v>
      </c>
      <c r="F105" s="24">
        <v>0</v>
      </c>
      <c r="G105" s="24">
        <v>0</v>
      </c>
      <c r="H105" s="24">
        <v>0</v>
      </c>
    </row>
    <row r="106" spans="1:8" x14ac:dyDescent="0.3">
      <c r="B106" s="16">
        <v>0.125</v>
      </c>
      <c r="C106" s="17">
        <v>0</v>
      </c>
      <c r="D106" s="1">
        <v>42038.125</v>
      </c>
      <c r="E106" s="24">
        <v>17.32</v>
      </c>
      <c r="F106" s="24">
        <v>0</v>
      </c>
      <c r="G106" s="24">
        <v>0</v>
      </c>
      <c r="H106" s="24">
        <v>0</v>
      </c>
    </row>
    <row r="107" spans="1:8" x14ac:dyDescent="0.3">
      <c r="B107" s="16">
        <v>0.14583333333333334</v>
      </c>
      <c r="C107" s="17">
        <v>0</v>
      </c>
      <c r="D107" s="1">
        <v>42038.145833333336</v>
      </c>
      <c r="E107" s="24">
        <v>18.920000000000002</v>
      </c>
      <c r="F107" s="24">
        <v>0</v>
      </c>
      <c r="G107" s="24">
        <v>0</v>
      </c>
      <c r="H107" s="24">
        <v>0</v>
      </c>
    </row>
    <row r="108" spans="1:8" x14ac:dyDescent="0.3">
      <c r="B108" s="16">
        <v>0.16666666666666666</v>
      </c>
      <c r="C108" s="17">
        <v>0</v>
      </c>
      <c r="D108" s="1">
        <v>42038.166666666664</v>
      </c>
      <c r="E108" s="24">
        <v>18.96</v>
      </c>
      <c r="F108" s="24">
        <v>0</v>
      </c>
      <c r="G108" s="24">
        <v>0</v>
      </c>
      <c r="H108" s="24">
        <v>0</v>
      </c>
    </row>
    <row r="109" spans="1:8" x14ac:dyDescent="0.3">
      <c r="B109" s="16">
        <v>0.1875</v>
      </c>
      <c r="C109" s="17">
        <v>0</v>
      </c>
      <c r="D109" s="1">
        <v>42038.1875</v>
      </c>
      <c r="E109" s="24">
        <v>18.579999999999998</v>
      </c>
      <c r="F109" s="24">
        <v>0</v>
      </c>
      <c r="G109" s="24">
        <v>0</v>
      </c>
      <c r="H109" s="24">
        <v>0</v>
      </c>
    </row>
    <row r="110" spans="1:8" x14ac:dyDescent="0.3">
      <c r="B110" s="16">
        <v>0.20833333333333334</v>
      </c>
      <c r="C110" s="17">
        <v>0</v>
      </c>
      <c r="D110" s="1">
        <v>42038.208333333336</v>
      </c>
      <c r="E110" s="24">
        <v>23.8</v>
      </c>
      <c r="F110" s="24">
        <v>0</v>
      </c>
      <c r="G110" s="24">
        <v>0</v>
      </c>
      <c r="H110" s="24">
        <v>0</v>
      </c>
    </row>
    <row r="111" spans="1:8" x14ac:dyDescent="0.3">
      <c r="B111" s="16">
        <v>0.22916666666666666</v>
      </c>
      <c r="C111" s="17">
        <v>0</v>
      </c>
      <c r="D111" s="1">
        <v>42038.229166666664</v>
      </c>
      <c r="E111" s="24">
        <v>28.8</v>
      </c>
      <c r="F111" s="24">
        <v>0</v>
      </c>
      <c r="G111" s="24">
        <v>0</v>
      </c>
      <c r="H111" s="24">
        <v>0</v>
      </c>
    </row>
    <row r="112" spans="1:8" x14ac:dyDescent="0.3">
      <c r="B112" s="16">
        <v>0.25</v>
      </c>
      <c r="C112" s="17">
        <v>8.0272999999999997E-2</v>
      </c>
      <c r="D112" s="1">
        <v>42038.25</v>
      </c>
      <c r="E112" s="24">
        <v>28.76</v>
      </c>
      <c r="F112" s="24">
        <v>2.2260017570159998</v>
      </c>
      <c r="G112" s="24">
        <v>14.930778</v>
      </c>
      <c r="H112" s="24">
        <v>12.704776242984</v>
      </c>
    </row>
    <row r="113" spans="2:8" x14ac:dyDescent="0.3">
      <c r="B113" s="16">
        <v>0.27083333333333331</v>
      </c>
      <c r="C113" s="17">
        <v>0.46110800000000007</v>
      </c>
      <c r="D113" s="1">
        <v>42038.270833333336</v>
      </c>
      <c r="E113" s="24">
        <v>32.799999999999997</v>
      </c>
      <c r="F113" s="24">
        <v>14.582890942080001</v>
      </c>
      <c r="G113" s="24">
        <v>85.766088000000011</v>
      </c>
      <c r="H113" s="24">
        <v>71.183197057920012</v>
      </c>
    </row>
    <row r="114" spans="2:8" x14ac:dyDescent="0.3">
      <c r="B114" s="16">
        <v>0.29166666666666669</v>
      </c>
      <c r="C114" s="17">
        <v>1.4574320000000003</v>
      </c>
      <c r="D114" s="1">
        <v>42038.291666666664</v>
      </c>
      <c r="E114" s="24">
        <v>35.68</v>
      </c>
      <c r="F114" s="24">
        <v>50.139531739392005</v>
      </c>
      <c r="G114" s="24">
        <v>271.08235200000007</v>
      </c>
      <c r="H114" s="24">
        <v>220.94282026060807</v>
      </c>
    </row>
    <row r="115" spans="2:8" x14ac:dyDescent="0.3">
      <c r="B115" s="16">
        <v>0.3125</v>
      </c>
      <c r="C115" s="17">
        <v>3.1141429999999999</v>
      </c>
      <c r="D115" s="1">
        <v>42038.3125</v>
      </c>
      <c r="E115" s="24">
        <v>32.31</v>
      </c>
      <c r="F115" s="24">
        <v>97.015837350186004</v>
      </c>
      <c r="G115" s="24">
        <v>579.23059799999999</v>
      </c>
      <c r="H115" s="24">
        <v>482.21476064981397</v>
      </c>
    </row>
    <row r="116" spans="2:8" x14ac:dyDescent="0.3">
      <c r="B116" s="16">
        <v>0.33333333333333331</v>
      </c>
      <c r="C116" s="17">
        <v>4.7025360000000003</v>
      </c>
      <c r="D116" s="1">
        <v>42038.333333333336</v>
      </c>
      <c r="E116" s="24">
        <v>32.28</v>
      </c>
      <c r="F116" s="24">
        <v>146.36349861753601</v>
      </c>
      <c r="G116" s="24">
        <v>874.671696</v>
      </c>
      <c r="H116" s="24">
        <v>728.30819738246396</v>
      </c>
    </row>
    <row r="117" spans="2:8" x14ac:dyDescent="0.3">
      <c r="B117" s="16">
        <v>0.35416666666666669</v>
      </c>
      <c r="C117" s="17">
        <v>5.6506059999999998</v>
      </c>
      <c r="D117" s="1">
        <v>42038.354166666664</v>
      </c>
      <c r="E117" s="24">
        <v>33.78</v>
      </c>
      <c r="F117" s="24">
        <v>184.04405722965598</v>
      </c>
      <c r="G117" s="24">
        <v>1051.012716</v>
      </c>
      <c r="H117" s="24">
        <v>866.96865877034395</v>
      </c>
    </row>
    <row r="118" spans="2:8" x14ac:dyDescent="0.3">
      <c r="B118" s="16">
        <v>0.375</v>
      </c>
      <c r="C118" s="17">
        <v>5.6875710000000002</v>
      </c>
      <c r="D118" s="1">
        <v>42038.375</v>
      </c>
      <c r="E118" s="24">
        <v>34.53</v>
      </c>
      <c r="F118" s="24">
        <v>189.36099923664602</v>
      </c>
      <c r="G118" s="24">
        <v>1057.8882060000001</v>
      </c>
      <c r="H118" s="24">
        <v>868.52720676335412</v>
      </c>
    </row>
    <row r="119" spans="2:8" x14ac:dyDescent="0.3">
      <c r="B119" s="16">
        <v>0.39583333333333331</v>
      </c>
      <c r="C119" s="17">
        <v>6.6772279999999995</v>
      </c>
      <c r="D119" s="1">
        <v>42038.395833333336</v>
      </c>
      <c r="E119" s="24">
        <v>35.11</v>
      </c>
      <c r="F119" s="24">
        <v>226.04461347213598</v>
      </c>
      <c r="G119" s="24">
        <v>1241.9644079999998</v>
      </c>
      <c r="H119" s="24">
        <v>1015.9197945278638</v>
      </c>
    </row>
    <row r="120" spans="2:8" x14ac:dyDescent="0.3">
      <c r="B120" s="16">
        <v>0.41666666666666669</v>
      </c>
      <c r="C120" s="17">
        <v>8.8901609999999991</v>
      </c>
      <c r="D120" s="1">
        <v>42038.416666666664</v>
      </c>
      <c r="E120" s="24">
        <v>35.76</v>
      </c>
      <c r="F120" s="24">
        <v>306.53090212651193</v>
      </c>
      <c r="G120" s="24">
        <v>1653.5699459999998</v>
      </c>
      <c r="H120" s="24">
        <v>1347.039043873488</v>
      </c>
    </row>
    <row r="121" spans="2:8" x14ac:dyDescent="0.3">
      <c r="B121" s="16">
        <v>0.4375</v>
      </c>
      <c r="C121" s="17">
        <v>9.5159270000000014</v>
      </c>
      <c r="D121" s="1">
        <v>42038.4375</v>
      </c>
      <c r="E121" s="24">
        <v>34.89</v>
      </c>
      <c r="F121" s="24">
        <v>320.12471021952598</v>
      </c>
      <c r="G121" s="24">
        <v>1769.9624220000003</v>
      </c>
      <c r="H121" s="24">
        <v>1449.8377117804744</v>
      </c>
    </row>
    <row r="122" spans="2:8" x14ac:dyDescent="0.3">
      <c r="B122" s="16">
        <v>0.45833333333333331</v>
      </c>
      <c r="C122" s="17">
        <v>9.8177149999999997</v>
      </c>
      <c r="D122" s="1">
        <v>42038.458333333336</v>
      </c>
      <c r="E122" s="24">
        <v>34.53</v>
      </c>
      <c r="F122" s="24">
        <v>326.86929492758998</v>
      </c>
      <c r="G122" s="24">
        <v>1826.0949900000001</v>
      </c>
      <c r="H122" s="24">
        <v>1499.22569507241</v>
      </c>
    </row>
    <row r="123" spans="2:8" x14ac:dyDescent="0.3">
      <c r="B123" s="16">
        <v>0.47916666666666669</v>
      </c>
      <c r="C123" s="17">
        <v>9.8861609999999995</v>
      </c>
      <c r="D123" s="1">
        <v>42038.479166666664</v>
      </c>
      <c r="E123" s="24">
        <v>32.619999999999997</v>
      </c>
      <c r="F123" s="24">
        <v>310.9415525488439</v>
      </c>
      <c r="G123" s="24">
        <v>1838.8259459999999</v>
      </c>
      <c r="H123" s="24">
        <v>1527.884393451156</v>
      </c>
    </row>
    <row r="124" spans="2:8" x14ac:dyDescent="0.3">
      <c r="B124" s="16">
        <v>0.5</v>
      </c>
      <c r="C124" s="17">
        <v>9.8863129999999995</v>
      </c>
      <c r="D124" s="1">
        <v>42038.5</v>
      </c>
      <c r="E124" s="24">
        <v>32.69</v>
      </c>
      <c r="F124" s="24">
        <v>311.61360009347391</v>
      </c>
      <c r="G124" s="24">
        <v>1838.8542179999999</v>
      </c>
      <c r="H124" s="24">
        <v>1527.240617906526</v>
      </c>
    </row>
    <row r="125" spans="2:8" x14ac:dyDescent="0.3">
      <c r="B125" s="16">
        <v>0.52083333333333337</v>
      </c>
      <c r="C125" s="17">
        <v>9.8883980000000022</v>
      </c>
      <c r="D125" s="1">
        <v>42038.520833333336</v>
      </c>
      <c r="E125" s="24">
        <v>33.200000000000003</v>
      </c>
      <c r="F125" s="24">
        <v>316.54185927312011</v>
      </c>
      <c r="G125" s="24">
        <v>1839.2420280000003</v>
      </c>
      <c r="H125" s="24">
        <v>1522.7001687268803</v>
      </c>
    </row>
    <row r="126" spans="2:8" x14ac:dyDescent="0.3">
      <c r="B126" s="16">
        <v>0.54166666666666663</v>
      </c>
      <c r="C126" s="17">
        <v>9.9182240000000004</v>
      </c>
      <c r="D126" s="1">
        <v>42038.541666666664</v>
      </c>
      <c r="E126" s="24">
        <v>32.89</v>
      </c>
      <c r="F126" s="24">
        <v>314.53205549251203</v>
      </c>
      <c r="G126" s="24">
        <v>1844.7896640000001</v>
      </c>
      <c r="H126" s="24">
        <v>1530.2576085074882</v>
      </c>
    </row>
    <row r="127" spans="2:8" x14ac:dyDescent="0.3">
      <c r="B127" s="16">
        <v>0.5625</v>
      </c>
      <c r="C127" s="17">
        <v>9.798254</v>
      </c>
      <c r="D127" s="1">
        <v>42038.5625</v>
      </c>
      <c r="E127" s="24">
        <v>34.619999999999997</v>
      </c>
      <c r="F127" s="24">
        <v>327.07163666541595</v>
      </c>
      <c r="G127" s="24">
        <v>1822.475244</v>
      </c>
      <c r="H127" s="24">
        <v>1495.403607334584</v>
      </c>
    </row>
    <row r="128" spans="2:8" x14ac:dyDescent="0.3">
      <c r="B128" s="16">
        <v>0.58333333333333337</v>
      </c>
      <c r="C128" s="17">
        <v>9.4280620000000006</v>
      </c>
      <c r="D128" s="1">
        <v>42038.583333333336</v>
      </c>
      <c r="E128" s="24">
        <v>35.17</v>
      </c>
      <c r="F128" s="24">
        <v>319.71419966866802</v>
      </c>
      <c r="G128" s="24">
        <v>1753.6195320000002</v>
      </c>
      <c r="H128" s="24">
        <v>1433.9053323313321</v>
      </c>
    </row>
    <row r="129" spans="2:8" x14ac:dyDescent="0.3">
      <c r="B129" s="16">
        <v>0.60416666666666663</v>
      </c>
      <c r="C129" s="17">
        <v>8.9481579999999994</v>
      </c>
      <c r="D129" s="1">
        <v>42038.604166666664</v>
      </c>
      <c r="E129" s="24">
        <v>34.83</v>
      </c>
      <c r="F129" s="24">
        <v>300.50675965558793</v>
      </c>
      <c r="G129" s="24">
        <v>1664.3573879999999</v>
      </c>
      <c r="H129" s="24">
        <v>1363.8506283444119</v>
      </c>
    </row>
    <row r="130" spans="2:8" x14ac:dyDescent="0.3">
      <c r="B130" s="16">
        <v>0.625</v>
      </c>
      <c r="C130" s="17">
        <v>8.2545670000000015</v>
      </c>
      <c r="D130" s="1">
        <v>42038.625</v>
      </c>
      <c r="E130" s="24">
        <v>34.42</v>
      </c>
      <c r="F130" s="24">
        <v>273.95062151818809</v>
      </c>
      <c r="G130" s="24">
        <v>1535.3494620000004</v>
      </c>
      <c r="H130" s="24">
        <v>1261.3988404818124</v>
      </c>
    </row>
    <row r="131" spans="2:8" x14ac:dyDescent="0.3">
      <c r="B131" s="16">
        <v>0.64583333333333337</v>
      </c>
      <c r="C131" s="17">
        <v>7.4037389999999998</v>
      </c>
      <c r="D131" s="1">
        <v>42038.645833333336</v>
      </c>
      <c r="E131" s="24">
        <v>34.92</v>
      </c>
      <c r="F131" s="24">
        <v>249.282885221496</v>
      </c>
      <c r="G131" s="24">
        <v>1377.095454</v>
      </c>
      <c r="H131" s="24">
        <v>1127.8125687785041</v>
      </c>
    </row>
    <row r="132" spans="2:8" x14ac:dyDescent="0.3">
      <c r="B132" s="16">
        <v>0.66666666666666663</v>
      </c>
      <c r="C132" s="17">
        <v>6.3936970000000004</v>
      </c>
      <c r="D132" s="1">
        <v>42038.666666666664</v>
      </c>
      <c r="E132" s="24">
        <v>34.74</v>
      </c>
      <c r="F132" s="24">
        <v>214.16524397067599</v>
      </c>
      <c r="G132" s="24">
        <v>1189.2276420000001</v>
      </c>
      <c r="H132" s="24">
        <v>975.06239802932407</v>
      </c>
    </row>
    <row r="133" spans="2:8" x14ac:dyDescent="0.3">
      <c r="B133" s="16">
        <v>0.6875</v>
      </c>
      <c r="C133" s="17">
        <v>5.2130200000000002</v>
      </c>
      <c r="D133" s="1">
        <v>42038.6875</v>
      </c>
      <c r="E133" s="24">
        <v>34.92</v>
      </c>
      <c r="F133" s="24">
        <v>175.52167442927998</v>
      </c>
      <c r="G133" s="24">
        <v>969.6217200000001</v>
      </c>
      <c r="H133" s="24">
        <v>794.10004557072011</v>
      </c>
    </row>
    <row r="134" spans="2:8" x14ac:dyDescent="0.3">
      <c r="B134" s="16">
        <v>0.70833333333333337</v>
      </c>
      <c r="C134" s="17">
        <v>3.8572129999999998</v>
      </c>
      <c r="D134" s="1">
        <v>42038.708333333336</v>
      </c>
      <c r="E134" s="24">
        <v>34.950000000000003</v>
      </c>
      <c r="F134" s="24">
        <v>129.98341087226999</v>
      </c>
      <c r="G134" s="24">
        <v>717.44161799999995</v>
      </c>
      <c r="H134" s="24">
        <v>587.45820712773002</v>
      </c>
    </row>
    <row r="135" spans="2:8" x14ac:dyDescent="0.3">
      <c r="B135" s="16">
        <v>0.72916666666666663</v>
      </c>
      <c r="C135" s="17">
        <v>2.3717389999999998</v>
      </c>
      <c r="D135" s="1">
        <v>42038.729166666664</v>
      </c>
      <c r="E135" s="24">
        <v>34.72</v>
      </c>
      <c r="F135" s="24">
        <v>79.398763424735989</v>
      </c>
      <c r="G135" s="24">
        <v>441.14345399999996</v>
      </c>
      <c r="H135" s="24">
        <v>361.74469057526397</v>
      </c>
    </row>
    <row r="136" spans="2:8" x14ac:dyDescent="0.3">
      <c r="B136" s="16">
        <v>0.75</v>
      </c>
      <c r="C136" s="17">
        <v>0.97600100000000001</v>
      </c>
      <c r="D136" s="1">
        <v>42038.75</v>
      </c>
      <c r="E136" s="24">
        <v>32.729999999999997</v>
      </c>
      <c r="F136" s="24">
        <v>30.800899174265993</v>
      </c>
      <c r="G136" s="24">
        <v>181.53618600000001</v>
      </c>
      <c r="H136" s="24">
        <v>150.73528682573402</v>
      </c>
    </row>
    <row r="137" spans="2:8" x14ac:dyDescent="0.3">
      <c r="B137" s="16">
        <v>0.77083333333333337</v>
      </c>
      <c r="C137" s="17">
        <v>0.23045599999999999</v>
      </c>
      <c r="D137" s="1">
        <v>42038.770833333336</v>
      </c>
      <c r="E137" s="24">
        <v>31.82</v>
      </c>
      <c r="F137" s="24">
        <v>7.0705845848640001</v>
      </c>
      <c r="G137" s="24">
        <v>42.864815999999998</v>
      </c>
      <c r="H137" s="24">
        <v>35.794231415135997</v>
      </c>
    </row>
    <row r="138" spans="2:8" x14ac:dyDescent="0.3">
      <c r="B138" s="16">
        <v>0.79166666666666663</v>
      </c>
      <c r="C138" s="17">
        <v>7.5821E-2</v>
      </c>
      <c r="D138" s="1">
        <v>42038.791666666664</v>
      </c>
      <c r="E138" s="24">
        <v>31.6</v>
      </c>
      <c r="F138" s="24">
        <v>2.3101688191200003</v>
      </c>
      <c r="G138" s="24">
        <v>14.102706</v>
      </c>
      <c r="H138" s="24">
        <v>11.79253718088</v>
      </c>
    </row>
    <row r="139" spans="2:8" x14ac:dyDescent="0.3">
      <c r="B139" s="16">
        <v>0.8125</v>
      </c>
      <c r="C139" s="17">
        <v>0</v>
      </c>
      <c r="D139" s="1">
        <v>42038.8125</v>
      </c>
      <c r="E139" s="24">
        <v>31.51</v>
      </c>
      <c r="F139" s="24">
        <v>0</v>
      </c>
      <c r="G139" s="24">
        <v>0</v>
      </c>
      <c r="H139" s="24">
        <v>0</v>
      </c>
    </row>
    <row r="140" spans="2:8" x14ac:dyDescent="0.3">
      <c r="B140" s="16">
        <v>0.83333333333333337</v>
      </c>
      <c r="C140" s="17">
        <v>0</v>
      </c>
      <c r="D140" s="1">
        <v>42038.833333333336</v>
      </c>
      <c r="E140" s="24">
        <v>32</v>
      </c>
      <c r="F140" s="24">
        <v>0</v>
      </c>
      <c r="G140" s="24">
        <v>0</v>
      </c>
      <c r="H140" s="24">
        <v>0</v>
      </c>
    </row>
    <row r="141" spans="2:8" x14ac:dyDescent="0.3">
      <c r="B141" s="16">
        <v>0.85416666666666663</v>
      </c>
      <c r="C141" s="17">
        <v>0</v>
      </c>
      <c r="D141" s="1">
        <v>42038.854166666664</v>
      </c>
      <c r="E141" s="24">
        <v>32.4</v>
      </c>
      <c r="F141" s="24">
        <v>0</v>
      </c>
      <c r="G141" s="24">
        <v>0</v>
      </c>
      <c r="H141" s="24">
        <v>0</v>
      </c>
    </row>
    <row r="142" spans="2:8" x14ac:dyDescent="0.3">
      <c r="B142" s="16">
        <v>0.875</v>
      </c>
      <c r="C142" s="17">
        <v>0</v>
      </c>
      <c r="D142" s="1">
        <v>42038.875</v>
      </c>
      <c r="E142" s="24">
        <v>28.15</v>
      </c>
      <c r="F142" s="24">
        <v>0</v>
      </c>
      <c r="G142" s="24">
        <v>0</v>
      </c>
      <c r="H142" s="24">
        <v>0</v>
      </c>
    </row>
    <row r="143" spans="2:8" x14ac:dyDescent="0.3">
      <c r="B143" s="16">
        <v>0.89583333333333337</v>
      </c>
      <c r="C143" s="17">
        <v>0</v>
      </c>
      <c r="D143" s="1">
        <v>42038.895833333336</v>
      </c>
      <c r="E143" s="24">
        <v>28.18</v>
      </c>
      <c r="F143" s="24">
        <v>0</v>
      </c>
      <c r="G143" s="24">
        <v>0</v>
      </c>
      <c r="H143" s="24">
        <v>0</v>
      </c>
    </row>
    <row r="144" spans="2:8" x14ac:dyDescent="0.3">
      <c r="B144" s="16">
        <v>0.91666666666666663</v>
      </c>
      <c r="C144" s="17">
        <v>0</v>
      </c>
      <c r="D144" s="1">
        <v>42038.916666666664</v>
      </c>
      <c r="E144" s="24">
        <v>28.6</v>
      </c>
      <c r="F144" s="24">
        <v>0</v>
      </c>
      <c r="G144" s="24">
        <v>0</v>
      </c>
      <c r="H144" s="24">
        <v>0</v>
      </c>
    </row>
    <row r="145" spans="1:8" x14ac:dyDescent="0.3">
      <c r="B145" s="16">
        <v>0.9375</v>
      </c>
      <c r="C145" s="17">
        <v>0</v>
      </c>
      <c r="D145" s="1">
        <v>42038.9375</v>
      </c>
      <c r="E145" s="24">
        <v>28.13</v>
      </c>
      <c r="F145" s="24">
        <v>0</v>
      </c>
      <c r="G145" s="24">
        <v>0</v>
      </c>
      <c r="H145" s="24">
        <v>0</v>
      </c>
    </row>
    <row r="146" spans="1:8" x14ac:dyDescent="0.3">
      <c r="B146" s="16">
        <v>0.95833333333333337</v>
      </c>
      <c r="C146" s="17">
        <v>0</v>
      </c>
      <c r="D146" s="1">
        <v>42038.958333333336</v>
      </c>
      <c r="E146" s="24">
        <v>29.59</v>
      </c>
      <c r="F146" s="24">
        <v>0</v>
      </c>
      <c r="G146" s="24">
        <v>0</v>
      </c>
      <c r="H146" s="24">
        <v>0</v>
      </c>
    </row>
    <row r="147" spans="1:8" x14ac:dyDescent="0.3">
      <c r="B147" s="16">
        <v>0.97916666666666663</v>
      </c>
      <c r="C147" s="17">
        <v>0</v>
      </c>
      <c r="D147" s="1">
        <v>42038.979166666664</v>
      </c>
      <c r="E147" s="24">
        <v>28.51</v>
      </c>
      <c r="F147" s="24">
        <v>0</v>
      </c>
      <c r="G147" s="24">
        <v>0</v>
      </c>
      <c r="H147" s="24">
        <v>0</v>
      </c>
    </row>
    <row r="148" spans="1:8" x14ac:dyDescent="0.3">
      <c r="B148" s="16">
        <v>0.99998842592592585</v>
      </c>
      <c r="C148" s="17">
        <v>0</v>
      </c>
      <c r="D148" s="1">
        <v>42039</v>
      </c>
      <c r="E148" s="24">
        <v>29.23</v>
      </c>
      <c r="F148" s="24">
        <v>0</v>
      </c>
      <c r="G148" s="24">
        <v>0</v>
      </c>
      <c r="H148" s="24">
        <v>0</v>
      </c>
    </row>
    <row r="149" spans="1:8" x14ac:dyDescent="0.3">
      <c r="A149" s="15">
        <v>42039</v>
      </c>
      <c r="B149" s="16">
        <v>2.0833333333333332E-2</v>
      </c>
      <c r="C149" s="17">
        <v>0</v>
      </c>
      <c r="D149" s="1">
        <v>42039.020833333336</v>
      </c>
      <c r="E149" s="24">
        <v>28.18</v>
      </c>
      <c r="F149" s="24">
        <v>0</v>
      </c>
      <c r="G149" s="24">
        <v>0</v>
      </c>
      <c r="H149" s="24">
        <v>0</v>
      </c>
    </row>
    <row r="150" spans="1:8" x14ac:dyDescent="0.3">
      <c r="B150" s="16">
        <v>4.1666666666666664E-2</v>
      </c>
      <c r="C150" s="17">
        <v>0</v>
      </c>
      <c r="D150" s="1">
        <v>42039.041666666664</v>
      </c>
      <c r="E150" s="24">
        <v>27.62</v>
      </c>
      <c r="F150" s="24">
        <v>0</v>
      </c>
      <c r="G150" s="24">
        <v>0</v>
      </c>
      <c r="H150" s="24">
        <v>0</v>
      </c>
    </row>
    <row r="151" spans="1:8" x14ac:dyDescent="0.3">
      <c r="B151" s="16">
        <v>6.25E-2</v>
      </c>
      <c r="C151" s="17">
        <v>0</v>
      </c>
      <c r="D151" s="1">
        <v>42039.0625</v>
      </c>
      <c r="E151" s="24">
        <v>24.4</v>
      </c>
      <c r="F151" s="24">
        <v>0</v>
      </c>
      <c r="G151" s="24">
        <v>0</v>
      </c>
      <c r="H151" s="24">
        <v>0</v>
      </c>
    </row>
    <row r="152" spans="1:8" x14ac:dyDescent="0.3">
      <c r="B152" s="16">
        <v>8.3333333333333329E-2</v>
      </c>
      <c r="C152" s="17">
        <v>0</v>
      </c>
      <c r="D152" s="1">
        <v>42039.083333333336</v>
      </c>
      <c r="E152" s="24">
        <v>20.89</v>
      </c>
      <c r="F152" s="24">
        <v>0</v>
      </c>
      <c r="G152" s="24">
        <v>0</v>
      </c>
      <c r="H152" s="24">
        <v>0</v>
      </c>
    </row>
    <row r="153" spans="1:8" x14ac:dyDescent="0.3">
      <c r="B153" s="16">
        <v>0.10416666666666667</v>
      </c>
      <c r="C153" s="17">
        <v>0</v>
      </c>
      <c r="D153" s="1">
        <v>42039.104166666664</v>
      </c>
      <c r="E153" s="24">
        <v>18.96</v>
      </c>
      <c r="F153" s="24">
        <v>0</v>
      </c>
      <c r="G153" s="24">
        <v>0</v>
      </c>
      <c r="H153" s="24">
        <v>0</v>
      </c>
    </row>
    <row r="154" spans="1:8" x14ac:dyDescent="0.3">
      <c r="B154" s="16">
        <v>0.125</v>
      </c>
      <c r="C154" s="17">
        <v>0</v>
      </c>
      <c r="D154" s="1">
        <v>42039.125</v>
      </c>
      <c r="E154" s="24">
        <v>18.03</v>
      </c>
      <c r="F154" s="24">
        <v>0</v>
      </c>
      <c r="G154" s="24">
        <v>0</v>
      </c>
      <c r="H154" s="24">
        <v>0</v>
      </c>
    </row>
    <row r="155" spans="1:8" x14ac:dyDescent="0.3">
      <c r="B155" s="16">
        <v>0.14583333333333334</v>
      </c>
      <c r="C155" s="17">
        <v>0</v>
      </c>
      <c r="D155" s="1">
        <v>42039.145833333336</v>
      </c>
      <c r="E155" s="24">
        <v>18.96</v>
      </c>
      <c r="F155" s="24">
        <v>0</v>
      </c>
      <c r="G155" s="24">
        <v>0</v>
      </c>
      <c r="H155" s="24">
        <v>0</v>
      </c>
    </row>
    <row r="156" spans="1:8" x14ac:dyDescent="0.3">
      <c r="B156" s="16">
        <v>0.16666666666666666</v>
      </c>
      <c r="C156" s="17">
        <v>0</v>
      </c>
      <c r="D156" s="1">
        <v>42039.166666666664</v>
      </c>
      <c r="E156" s="24">
        <v>18.96</v>
      </c>
      <c r="F156" s="24">
        <v>0</v>
      </c>
      <c r="G156" s="24">
        <v>0</v>
      </c>
      <c r="H156" s="24">
        <v>0</v>
      </c>
    </row>
    <row r="157" spans="1:8" x14ac:dyDescent="0.3">
      <c r="B157" s="16">
        <v>0.1875</v>
      </c>
      <c r="C157" s="17">
        <v>0</v>
      </c>
      <c r="D157" s="1">
        <v>42039.1875</v>
      </c>
      <c r="E157" s="24">
        <v>22.47</v>
      </c>
      <c r="F157" s="24">
        <v>0</v>
      </c>
      <c r="G157" s="24">
        <v>0</v>
      </c>
      <c r="H157" s="24">
        <v>0</v>
      </c>
    </row>
    <row r="158" spans="1:8" x14ac:dyDescent="0.3">
      <c r="B158" s="16">
        <v>0.20833333333333334</v>
      </c>
      <c r="C158" s="17">
        <v>0</v>
      </c>
      <c r="D158" s="1">
        <v>42039.208333333336</v>
      </c>
      <c r="E158" s="24">
        <v>26.26</v>
      </c>
      <c r="F158" s="24">
        <v>0</v>
      </c>
      <c r="G158" s="24">
        <v>0</v>
      </c>
      <c r="H158" s="24">
        <v>0</v>
      </c>
    </row>
    <row r="159" spans="1:8" x14ac:dyDescent="0.3">
      <c r="B159" s="16">
        <v>0.22916666666666666</v>
      </c>
      <c r="C159" s="17">
        <v>0</v>
      </c>
      <c r="D159" s="1">
        <v>42039.229166666664</v>
      </c>
      <c r="E159" s="24">
        <v>30.25</v>
      </c>
      <c r="F159" s="24">
        <v>0</v>
      </c>
      <c r="G159" s="24">
        <v>0</v>
      </c>
      <c r="H159" s="24">
        <v>0</v>
      </c>
    </row>
    <row r="160" spans="1:8" x14ac:dyDescent="0.3">
      <c r="B160" s="16">
        <v>0.25</v>
      </c>
      <c r="C160" s="17">
        <v>0.101066</v>
      </c>
      <c r="D160" s="1">
        <v>42039.25</v>
      </c>
      <c r="E160" s="24">
        <v>28.11</v>
      </c>
      <c r="F160" s="24">
        <v>2.7392587036919998</v>
      </c>
      <c r="G160" s="24">
        <v>18.798276000000001</v>
      </c>
      <c r="H160" s="24">
        <v>16.059017296308003</v>
      </c>
    </row>
    <row r="161" spans="2:8" x14ac:dyDescent="0.3">
      <c r="B161" s="16">
        <v>0.27083333333333331</v>
      </c>
      <c r="C161" s="17">
        <v>0.37535000000000002</v>
      </c>
      <c r="D161" s="1">
        <v>42039.270833333336</v>
      </c>
      <c r="E161" s="24">
        <v>32.49</v>
      </c>
      <c r="F161" s="24">
        <v>11.758536150299999</v>
      </c>
      <c r="G161" s="24">
        <v>69.815100000000001</v>
      </c>
      <c r="H161" s="24">
        <v>58.056563849699998</v>
      </c>
    </row>
    <row r="162" spans="2:8" x14ac:dyDescent="0.3">
      <c r="B162" s="16">
        <v>0.29166666666666669</v>
      </c>
      <c r="C162" s="17">
        <v>0.69971699999999992</v>
      </c>
      <c r="D162" s="1">
        <v>42039.291666666664</v>
      </c>
      <c r="E162" s="24">
        <v>36.119999999999997</v>
      </c>
      <c r="F162" s="24">
        <v>24.368976786167995</v>
      </c>
      <c r="G162" s="24">
        <v>130.14736199999999</v>
      </c>
      <c r="H162" s="24">
        <v>105.778385213832</v>
      </c>
    </row>
    <row r="163" spans="2:8" x14ac:dyDescent="0.3">
      <c r="B163" s="16">
        <v>0.3125</v>
      </c>
      <c r="C163" s="17">
        <v>0.89004899999999998</v>
      </c>
      <c r="D163" s="1">
        <v>42039.3125</v>
      </c>
      <c r="E163" s="24">
        <v>32.24</v>
      </c>
      <c r="F163" s="24">
        <v>27.667892324592</v>
      </c>
      <c r="G163" s="24">
        <v>165.549114</v>
      </c>
      <c r="H163" s="24">
        <v>137.881221675408</v>
      </c>
    </row>
    <row r="164" spans="2:8" x14ac:dyDescent="0.3">
      <c r="B164" s="16">
        <v>0.33333333333333331</v>
      </c>
      <c r="C164" s="17">
        <v>1.866976</v>
      </c>
      <c r="D164" s="1">
        <v>42039.333333333336</v>
      </c>
      <c r="E164" s="24">
        <v>31.79</v>
      </c>
      <c r="F164" s="24">
        <v>57.226395259967994</v>
      </c>
      <c r="G164" s="24">
        <v>347.25753600000002</v>
      </c>
      <c r="H164" s="24">
        <v>290.03114074003201</v>
      </c>
    </row>
    <row r="165" spans="2:8" x14ac:dyDescent="0.3">
      <c r="B165" s="16">
        <v>0.35416666666666669</v>
      </c>
      <c r="C165" s="17">
        <v>2.6005200000000004</v>
      </c>
      <c r="D165" s="1">
        <v>42039.354166666664</v>
      </c>
      <c r="E165" s="24">
        <v>32.869999999999997</v>
      </c>
      <c r="F165" s="24">
        <v>82.418940892079988</v>
      </c>
      <c r="G165" s="24">
        <v>483.69672000000008</v>
      </c>
      <c r="H165" s="24">
        <v>401.27777910792008</v>
      </c>
    </row>
    <row r="166" spans="2:8" x14ac:dyDescent="0.3">
      <c r="B166" s="16">
        <v>0.375</v>
      </c>
      <c r="C166" s="17">
        <v>2.503838</v>
      </c>
      <c r="D166" s="1">
        <v>42039.375</v>
      </c>
      <c r="E166" s="24">
        <v>32.270000000000003</v>
      </c>
      <c r="F166" s="24">
        <v>77.906253349091998</v>
      </c>
      <c r="G166" s="24">
        <v>465.71386799999999</v>
      </c>
      <c r="H166" s="24">
        <v>387.80761465090802</v>
      </c>
    </row>
    <row r="167" spans="2:8" x14ac:dyDescent="0.3">
      <c r="B167" s="16">
        <v>0.39583333333333331</v>
      </c>
      <c r="C167" s="17">
        <v>2.8059479999999999</v>
      </c>
      <c r="D167" s="1">
        <v>42039.395833333336</v>
      </c>
      <c r="E167" s="24">
        <v>32.69</v>
      </c>
      <c r="F167" s="24">
        <v>88.442633563703993</v>
      </c>
      <c r="G167" s="24">
        <v>521.90632800000003</v>
      </c>
      <c r="H167" s="24">
        <v>433.46369443629601</v>
      </c>
    </row>
    <row r="168" spans="2:8" x14ac:dyDescent="0.3">
      <c r="B168" s="16">
        <v>0.41666666666666669</v>
      </c>
      <c r="C168" s="17">
        <v>3.3041099999999997</v>
      </c>
      <c r="D168" s="1">
        <v>42039.416666666664</v>
      </c>
      <c r="E168" s="24">
        <v>33.979999999999997</v>
      </c>
      <c r="F168" s="24">
        <v>108.25426085075998</v>
      </c>
      <c r="G168" s="24">
        <v>614.56445999999994</v>
      </c>
      <c r="H168" s="24">
        <v>506.31019914923996</v>
      </c>
    </row>
    <row r="169" spans="2:8" x14ac:dyDescent="0.3">
      <c r="B169" s="16">
        <v>0.4375</v>
      </c>
      <c r="C169" s="17">
        <v>3.3518910000000002</v>
      </c>
      <c r="D169" s="1">
        <v>42039.4375</v>
      </c>
      <c r="E169" s="24">
        <v>34.340000000000003</v>
      </c>
      <c r="F169" s="24">
        <v>110.983215997548</v>
      </c>
      <c r="G169" s="24">
        <v>623.45172600000001</v>
      </c>
      <c r="H169" s="24">
        <v>512.46851000245204</v>
      </c>
    </row>
    <row r="170" spans="2:8" x14ac:dyDescent="0.3">
      <c r="B170" s="16">
        <v>0.45833333333333331</v>
      </c>
      <c r="C170" s="17">
        <v>5.1146599999999998</v>
      </c>
      <c r="D170" s="1">
        <v>42039.458333333336</v>
      </c>
      <c r="E170" s="24">
        <v>34.96</v>
      </c>
      <c r="F170" s="24">
        <v>172.40716881311999</v>
      </c>
      <c r="G170" s="24">
        <v>951.32675999999992</v>
      </c>
      <c r="H170" s="24">
        <v>778.91959118687987</v>
      </c>
    </row>
    <row r="171" spans="2:8" x14ac:dyDescent="0.3">
      <c r="B171" s="16">
        <v>0.47916666666666669</v>
      </c>
      <c r="C171" s="17">
        <v>7.5896629999999998</v>
      </c>
      <c r="D171" s="1">
        <v>42039.479166666664</v>
      </c>
      <c r="E171" s="24">
        <v>36.119999999999997</v>
      </c>
      <c r="F171" s="24">
        <v>264.32446469335196</v>
      </c>
      <c r="G171" s="24">
        <v>1411.677318</v>
      </c>
      <c r="H171" s="24">
        <v>1147.3528533066481</v>
      </c>
    </row>
    <row r="172" spans="2:8" x14ac:dyDescent="0.3">
      <c r="B172" s="16">
        <v>0.5</v>
      </c>
      <c r="C172" s="17">
        <v>6.178979</v>
      </c>
      <c r="D172" s="1">
        <v>42039.5</v>
      </c>
      <c r="E172" s="24">
        <v>35.619999999999997</v>
      </c>
      <c r="F172" s="24">
        <v>212.21582267511599</v>
      </c>
      <c r="G172" s="24">
        <v>1149.290094</v>
      </c>
      <c r="H172" s="24">
        <v>937.07427132488397</v>
      </c>
    </row>
    <row r="173" spans="2:8" x14ac:dyDescent="0.3">
      <c r="B173" s="16">
        <v>0.52083333333333337</v>
      </c>
      <c r="C173" s="17">
        <v>6.4955189999999998</v>
      </c>
      <c r="D173" s="1">
        <v>42039.520833333336</v>
      </c>
      <c r="E173" s="24">
        <v>34.96</v>
      </c>
      <c r="F173" s="24">
        <v>218.95376051620798</v>
      </c>
      <c r="G173" s="24">
        <v>1208.166534</v>
      </c>
      <c r="H173" s="24">
        <v>989.21277348379203</v>
      </c>
    </row>
    <row r="174" spans="2:8" x14ac:dyDescent="0.3">
      <c r="B174" s="16">
        <v>0.54166666666666663</v>
      </c>
      <c r="C174" s="17">
        <v>7.1355629999999994</v>
      </c>
      <c r="D174" s="1">
        <v>42039.541666666664</v>
      </c>
      <c r="E174" s="24">
        <v>34.67</v>
      </c>
      <c r="F174" s="24">
        <v>238.53340831228198</v>
      </c>
      <c r="G174" s="24">
        <v>1327.2147179999999</v>
      </c>
      <c r="H174" s="24">
        <v>1088.6813096877179</v>
      </c>
    </row>
    <row r="175" spans="2:8" x14ac:dyDescent="0.3">
      <c r="B175" s="16">
        <v>0.5625</v>
      </c>
      <c r="C175" s="17">
        <v>5.287445</v>
      </c>
      <c r="D175" s="1">
        <v>42039.5625</v>
      </c>
      <c r="E175" s="24">
        <v>34.07</v>
      </c>
      <c r="F175" s="24">
        <v>173.69412275882999</v>
      </c>
      <c r="G175" s="24">
        <v>983.46477000000004</v>
      </c>
      <c r="H175" s="24">
        <v>809.77064724117008</v>
      </c>
    </row>
    <row r="176" spans="2:8" x14ac:dyDescent="0.3">
      <c r="B176" s="16">
        <v>0.58333333333333337</v>
      </c>
      <c r="C176" s="17">
        <v>7.1749150000000004</v>
      </c>
      <c r="D176" s="1">
        <v>42039.583333333336</v>
      </c>
      <c r="E176" s="24">
        <v>34.96</v>
      </c>
      <c r="F176" s="24">
        <v>241.85513438328002</v>
      </c>
      <c r="G176" s="24">
        <v>1334.5341900000001</v>
      </c>
      <c r="H176" s="24">
        <v>1092.67905561672</v>
      </c>
    </row>
    <row r="177" spans="2:8" x14ac:dyDescent="0.3">
      <c r="B177" s="16">
        <v>0.60416666666666663</v>
      </c>
      <c r="C177" s="17">
        <v>5.8215409999999999</v>
      </c>
      <c r="D177" s="1">
        <v>42039.604166666664</v>
      </c>
      <c r="E177" s="24">
        <v>35.01</v>
      </c>
      <c r="F177" s="24">
        <v>196.51567542532197</v>
      </c>
      <c r="G177" s="24">
        <v>1082.8066260000001</v>
      </c>
      <c r="H177" s="24">
        <v>886.29095057467805</v>
      </c>
    </row>
    <row r="178" spans="2:8" x14ac:dyDescent="0.3">
      <c r="B178" s="16">
        <v>0.625</v>
      </c>
      <c r="C178" s="17">
        <v>2.0176340000000001</v>
      </c>
      <c r="D178" s="1">
        <v>42039.625</v>
      </c>
      <c r="E178" s="24">
        <v>34.97</v>
      </c>
      <c r="F178" s="24">
        <v>68.030732516916004</v>
      </c>
      <c r="G178" s="24">
        <v>375.27992400000005</v>
      </c>
      <c r="H178" s="24">
        <v>307.24919148308402</v>
      </c>
    </row>
    <row r="179" spans="2:8" x14ac:dyDescent="0.3">
      <c r="B179" s="16">
        <v>0.64583333333333337</v>
      </c>
      <c r="C179" s="17">
        <v>1.0077399999999999</v>
      </c>
      <c r="D179" s="1">
        <v>42039.645833333336</v>
      </c>
      <c r="E179" s="24">
        <v>34.99</v>
      </c>
      <c r="F179" s="24">
        <v>33.998485150919997</v>
      </c>
      <c r="G179" s="24">
        <v>187.43963999999997</v>
      </c>
      <c r="H179" s="24">
        <v>153.44115484907996</v>
      </c>
    </row>
    <row r="180" spans="2:8" x14ac:dyDescent="0.3">
      <c r="B180" s="16">
        <v>0.66666666666666663</v>
      </c>
      <c r="C180" s="17">
        <v>0.84691200000000011</v>
      </c>
      <c r="D180" s="1">
        <v>42039.666666666664</v>
      </c>
      <c r="E180" s="24">
        <v>35.950000000000003</v>
      </c>
      <c r="F180" s="24">
        <v>29.356502186880004</v>
      </c>
      <c r="G180" s="24">
        <v>157.52563200000003</v>
      </c>
      <c r="H180" s="24">
        <v>128.16912981312004</v>
      </c>
    </row>
    <row r="181" spans="2:8" x14ac:dyDescent="0.3">
      <c r="B181" s="16">
        <v>0.6875</v>
      </c>
      <c r="C181" s="17">
        <v>1.2962799999999999</v>
      </c>
      <c r="D181" s="1">
        <v>42039.6875</v>
      </c>
      <c r="E181" s="24">
        <v>35.979999999999997</v>
      </c>
      <c r="F181" s="24">
        <v>44.970436872479993</v>
      </c>
      <c r="G181" s="24">
        <v>241.10807999999997</v>
      </c>
      <c r="H181" s="24">
        <v>196.13764312751999</v>
      </c>
    </row>
    <row r="182" spans="2:8" x14ac:dyDescent="0.3">
      <c r="B182" s="16">
        <v>0.70833333333333337</v>
      </c>
      <c r="C182" s="17">
        <v>1.6269689999999999</v>
      </c>
      <c r="D182" s="1">
        <v>42039.708333333336</v>
      </c>
      <c r="E182" s="24">
        <v>36.64</v>
      </c>
      <c r="F182" s="24">
        <v>57.478029399072</v>
      </c>
      <c r="G182" s="24">
        <v>302.61623399999996</v>
      </c>
      <c r="H182" s="24">
        <v>245.13820460092796</v>
      </c>
    </row>
    <row r="183" spans="2:8" x14ac:dyDescent="0.3">
      <c r="B183" s="16">
        <v>0.72916666666666663</v>
      </c>
      <c r="C183" s="17">
        <v>1.111947</v>
      </c>
      <c r="D183" s="1">
        <v>42039.729166666664</v>
      </c>
      <c r="E183" s="24">
        <v>34.26</v>
      </c>
      <c r="F183" s="24">
        <v>36.731492328923991</v>
      </c>
      <c r="G183" s="24">
        <v>206.82214200000001</v>
      </c>
      <c r="H183" s="24">
        <v>170.09064967107602</v>
      </c>
    </row>
    <row r="184" spans="2:8" x14ac:dyDescent="0.3">
      <c r="B184" s="16">
        <v>0.75</v>
      </c>
      <c r="C184" s="17">
        <v>0.50316899999999998</v>
      </c>
      <c r="D184" s="1">
        <v>42039.75</v>
      </c>
      <c r="E184" s="24">
        <v>34.96</v>
      </c>
      <c r="F184" s="24">
        <v>16.961038021007997</v>
      </c>
      <c r="G184" s="24">
        <v>93.589433999999997</v>
      </c>
      <c r="H184" s="24">
        <v>76.628395978992003</v>
      </c>
    </row>
    <row r="185" spans="2:8" x14ac:dyDescent="0.3">
      <c r="B185" s="16">
        <v>0.77083333333333337</v>
      </c>
      <c r="C185" s="17">
        <v>0.43102499999999999</v>
      </c>
      <c r="D185" s="1">
        <v>42039.770833333336</v>
      </c>
      <c r="E185" s="24">
        <v>35.51</v>
      </c>
      <c r="F185" s="24">
        <v>14.757753770549998</v>
      </c>
      <c r="G185" s="24">
        <v>80.170649999999995</v>
      </c>
      <c r="H185" s="24">
        <v>65.412896229449998</v>
      </c>
    </row>
    <row r="186" spans="2:8" x14ac:dyDescent="0.3">
      <c r="B186" s="16">
        <v>0.79166666666666663</v>
      </c>
      <c r="C186" s="17">
        <v>0.24150899999999997</v>
      </c>
      <c r="D186" s="1">
        <v>42039.791666666664</v>
      </c>
      <c r="E186" s="24">
        <v>35.35</v>
      </c>
      <c r="F186" s="24">
        <v>8.2317062652299988</v>
      </c>
      <c r="G186" s="24">
        <v>44.920673999999998</v>
      </c>
      <c r="H186" s="24">
        <v>36.688967734770003</v>
      </c>
    </row>
    <row r="187" spans="2:8" x14ac:dyDescent="0.3">
      <c r="B187" s="16">
        <v>0.8125</v>
      </c>
      <c r="C187" s="17">
        <v>4.2779999999999997E-3</v>
      </c>
      <c r="D187" s="1">
        <v>42039.8125</v>
      </c>
      <c r="E187" s="24">
        <v>37.04</v>
      </c>
      <c r="F187" s="24">
        <v>0.15278435510399996</v>
      </c>
      <c r="G187" s="24">
        <v>0.79570799999999997</v>
      </c>
      <c r="H187" s="24">
        <v>0.64292364489600007</v>
      </c>
    </row>
    <row r="188" spans="2:8" x14ac:dyDescent="0.3">
      <c r="B188" s="16">
        <v>0.83333333333333337</v>
      </c>
      <c r="C188" s="17">
        <v>0</v>
      </c>
      <c r="D188" s="1">
        <v>42039.833333333336</v>
      </c>
      <c r="E188" s="24">
        <v>35.200000000000003</v>
      </c>
      <c r="F188" s="24">
        <v>0</v>
      </c>
      <c r="G188" s="24">
        <v>0</v>
      </c>
      <c r="H188" s="24">
        <v>0</v>
      </c>
    </row>
    <row r="189" spans="2:8" x14ac:dyDescent="0.3">
      <c r="B189" s="16">
        <v>0.85416666666666663</v>
      </c>
      <c r="C189" s="17">
        <v>0</v>
      </c>
      <c r="D189" s="1">
        <v>42039.854166666664</v>
      </c>
      <c r="E189" s="24">
        <v>34.83</v>
      </c>
      <c r="F189" s="24">
        <v>0</v>
      </c>
      <c r="G189" s="24">
        <v>0</v>
      </c>
      <c r="H189" s="24">
        <v>0</v>
      </c>
    </row>
    <row r="190" spans="2:8" x14ac:dyDescent="0.3">
      <c r="B190" s="16">
        <v>0.875</v>
      </c>
      <c r="C190" s="17">
        <v>0</v>
      </c>
      <c r="D190" s="1">
        <v>42039.875</v>
      </c>
      <c r="E190" s="24">
        <v>30.6</v>
      </c>
      <c r="F190" s="24">
        <v>0</v>
      </c>
      <c r="G190" s="24">
        <v>0</v>
      </c>
      <c r="H190" s="24">
        <v>0</v>
      </c>
    </row>
    <row r="191" spans="2:8" x14ac:dyDescent="0.3">
      <c r="B191" s="16">
        <v>0.89583333333333337</v>
      </c>
      <c r="C191" s="17">
        <v>0</v>
      </c>
      <c r="D191" s="1">
        <v>42039.895833333336</v>
      </c>
      <c r="E191" s="24">
        <v>28.44</v>
      </c>
      <c r="F191" s="24">
        <v>0</v>
      </c>
      <c r="G191" s="24">
        <v>0</v>
      </c>
      <c r="H191" s="24">
        <v>0</v>
      </c>
    </row>
    <row r="192" spans="2:8" x14ac:dyDescent="0.3">
      <c r="B192" s="16">
        <v>0.91666666666666663</v>
      </c>
      <c r="C192" s="17">
        <v>0</v>
      </c>
      <c r="D192" s="1">
        <v>42039.916666666664</v>
      </c>
      <c r="E192" s="24">
        <v>27.88</v>
      </c>
      <c r="F192" s="24">
        <v>0</v>
      </c>
      <c r="G192" s="24">
        <v>0</v>
      </c>
      <c r="H192" s="24">
        <v>0</v>
      </c>
    </row>
    <row r="193" spans="1:8" x14ac:dyDescent="0.3">
      <c r="B193" s="16">
        <v>0.9375</v>
      </c>
      <c r="C193" s="17">
        <v>0</v>
      </c>
      <c r="D193" s="1">
        <v>42039.9375</v>
      </c>
      <c r="E193" s="24">
        <v>28.56</v>
      </c>
      <c r="F193" s="24">
        <v>0</v>
      </c>
      <c r="G193" s="24">
        <v>0</v>
      </c>
      <c r="H193" s="24">
        <v>0</v>
      </c>
    </row>
    <row r="194" spans="1:8" x14ac:dyDescent="0.3">
      <c r="B194" s="16">
        <v>0.95833333333333337</v>
      </c>
      <c r="C194" s="17">
        <v>0</v>
      </c>
      <c r="D194" s="1">
        <v>42039.958333333336</v>
      </c>
      <c r="E194" s="24">
        <v>29.2</v>
      </c>
      <c r="F194" s="24">
        <v>0</v>
      </c>
      <c r="G194" s="24">
        <v>0</v>
      </c>
      <c r="H194" s="24">
        <v>0</v>
      </c>
    </row>
    <row r="195" spans="1:8" x14ac:dyDescent="0.3">
      <c r="B195" s="16">
        <v>0.97916666666666663</v>
      </c>
      <c r="C195" s="17">
        <v>0</v>
      </c>
      <c r="D195" s="1">
        <v>42039.979166666664</v>
      </c>
      <c r="E195" s="24">
        <v>28.95</v>
      </c>
      <c r="F195" s="24">
        <v>0</v>
      </c>
      <c r="G195" s="24">
        <v>0</v>
      </c>
      <c r="H195" s="24">
        <v>0</v>
      </c>
    </row>
    <row r="196" spans="1:8" x14ac:dyDescent="0.3">
      <c r="B196" s="16">
        <v>0.99998842592592585</v>
      </c>
      <c r="C196" s="17">
        <v>0</v>
      </c>
      <c r="D196" s="1">
        <v>42040</v>
      </c>
      <c r="E196" s="24">
        <v>29.17</v>
      </c>
      <c r="F196" s="24">
        <v>0</v>
      </c>
      <c r="G196" s="24">
        <v>0</v>
      </c>
      <c r="H196" s="24">
        <v>0</v>
      </c>
    </row>
    <row r="197" spans="1:8" x14ac:dyDescent="0.3">
      <c r="A197" s="15">
        <v>42040</v>
      </c>
      <c r="B197" s="16">
        <v>2.0833333333333332E-2</v>
      </c>
      <c r="C197" s="17">
        <v>0</v>
      </c>
      <c r="D197" s="1">
        <v>42040.020833333336</v>
      </c>
      <c r="E197" s="24">
        <v>28.11</v>
      </c>
      <c r="F197" s="24">
        <v>0</v>
      </c>
      <c r="G197" s="24">
        <v>0</v>
      </c>
      <c r="H197" s="24">
        <v>0</v>
      </c>
    </row>
    <row r="198" spans="1:8" x14ac:dyDescent="0.3">
      <c r="B198" s="16">
        <v>4.1666666666666664E-2</v>
      </c>
      <c r="C198" s="17">
        <v>0</v>
      </c>
      <c r="D198" s="1">
        <v>42040.041666666664</v>
      </c>
      <c r="E198" s="24">
        <v>27.6</v>
      </c>
      <c r="F198" s="24">
        <v>0</v>
      </c>
      <c r="G198" s="24">
        <v>0</v>
      </c>
      <c r="H198" s="24">
        <v>0</v>
      </c>
    </row>
    <row r="199" spans="1:8" x14ac:dyDescent="0.3">
      <c r="B199" s="16">
        <v>6.25E-2</v>
      </c>
      <c r="C199" s="17">
        <v>0</v>
      </c>
      <c r="D199" s="1">
        <v>42040.0625</v>
      </c>
      <c r="E199" s="24">
        <v>25.33</v>
      </c>
      <c r="F199" s="24">
        <v>0</v>
      </c>
      <c r="G199" s="24">
        <v>0</v>
      </c>
      <c r="H199" s="24">
        <v>0</v>
      </c>
    </row>
    <row r="200" spans="1:8" x14ac:dyDescent="0.3">
      <c r="B200" s="16">
        <v>8.3333333333333329E-2</v>
      </c>
      <c r="C200" s="17">
        <v>0</v>
      </c>
      <c r="D200" s="1">
        <v>42040.083333333336</v>
      </c>
      <c r="E200" s="24">
        <v>22.78</v>
      </c>
      <c r="F200" s="24">
        <v>0</v>
      </c>
      <c r="G200" s="24">
        <v>0</v>
      </c>
      <c r="H200" s="24">
        <v>0</v>
      </c>
    </row>
    <row r="201" spans="1:8" x14ac:dyDescent="0.3">
      <c r="B201" s="16">
        <v>0.10416666666666667</v>
      </c>
      <c r="C201" s="17">
        <v>0</v>
      </c>
      <c r="D201" s="1">
        <v>42040.104166666664</v>
      </c>
      <c r="E201" s="24">
        <v>21.45</v>
      </c>
      <c r="F201" s="24">
        <v>0</v>
      </c>
      <c r="G201" s="24">
        <v>0</v>
      </c>
      <c r="H201" s="24">
        <v>0</v>
      </c>
    </row>
    <row r="202" spans="1:8" x14ac:dyDescent="0.3">
      <c r="B202" s="16">
        <v>0.125</v>
      </c>
      <c r="C202" s="17">
        <v>0</v>
      </c>
      <c r="D202" s="1">
        <v>42040.125</v>
      </c>
      <c r="E202" s="24">
        <v>18.71</v>
      </c>
      <c r="F202" s="24">
        <v>0</v>
      </c>
      <c r="G202" s="24">
        <v>0</v>
      </c>
      <c r="H202" s="24">
        <v>0</v>
      </c>
    </row>
    <row r="203" spans="1:8" x14ac:dyDescent="0.3">
      <c r="B203" s="16">
        <v>0.14583333333333334</v>
      </c>
      <c r="C203" s="17">
        <v>0</v>
      </c>
      <c r="D203" s="1">
        <v>42040.145833333336</v>
      </c>
      <c r="E203" s="24">
        <v>20.41</v>
      </c>
      <c r="F203" s="24">
        <v>0</v>
      </c>
      <c r="G203" s="24">
        <v>0</v>
      </c>
      <c r="H203" s="24">
        <v>0</v>
      </c>
    </row>
    <row r="204" spans="1:8" x14ac:dyDescent="0.3">
      <c r="B204" s="16">
        <v>0.16666666666666666</v>
      </c>
      <c r="C204" s="17">
        <v>0</v>
      </c>
      <c r="D204" s="1">
        <v>42040.166666666664</v>
      </c>
      <c r="E204" s="24">
        <v>22.48</v>
      </c>
      <c r="F204" s="24">
        <v>0</v>
      </c>
      <c r="G204" s="24">
        <v>0</v>
      </c>
      <c r="H204" s="24">
        <v>0</v>
      </c>
    </row>
    <row r="205" spans="1:8" x14ac:dyDescent="0.3">
      <c r="B205" s="16">
        <v>0.1875</v>
      </c>
      <c r="C205" s="17">
        <v>0</v>
      </c>
      <c r="D205" s="1">
        <v>42040.1875</v>
      </c>
      <c r="E205" s="24">
        <v>27.25</v>
      </c>
      <c r="F205" s="24">
        <v>0</v>
      </c>
      <c r="G205" s="24">
        <v>0</v>
      </c>
      <c r="H205" s="24">
        <v>0</v>
      </c>
    </row>
    <row r="206" spans="1:8" x14ac:dyDescent="0.3">
      <c r="B206" s="16">
        <v>0.20833333333333334</v>
      </c>
      <c r="C206" s="17">
        <v>0</v>
      </c>
      <c r="D206" s="1">
        <v>42040.208333333336</v>
      </c>
      <c r="E206" s="24">
        <v>28.95</v>
      </c>
      <c r="F206" s="24">
        <v>0</v>
      </c>
      <c r="G206" s="24">
        <v>0</v>
      </c>
      <c r="H206" s="24">
        <v>0</v>
      </c>
    </row>
    <row r="207" spans="1:8" x14ac:dyDescent="0.3">
      <c r="B207" s="16">
        <v>0.22916666666666666</v>
      </c>
      <c r="C207" s="17">
        <v>0</v>
      </c>
      <c r="D207" s="1">
        <v>42040.229166666664</v>
      </c>
      <c r="E207" s="24">
        <v>37.14</v>
      </c>
      <c r="F207" s="24">
        <v>0</v>
      </c>
      <c r="G207" s="24">
        <v>0</v>
      </c>
      <c r="H207" s="24">
        <v>0</v>
      </c>
    </row>
    <row r="208" spans="1:8" x14ac:dyDescent="0.3">
      <c r="B208" s="16">
        <v>0.25</v>
      </c>
      <c r="C208" s="17">
        <v>0.13973099999999999</v>
      </c>
      <c r="D208" s="1">
        <v>42040.25</v>
      </c>
      <c r="E208" s="24">
        <v>35.75</v>
      </c>
      <c r="F208" s="24">
        <v>4.8165485296499995</v>
      </c>
      <c r="G208" s="24">
        <v>25.989965999999999</v>
      </c>
      <c r="H208" s="24">
        <v>21.17341747035</v>
      </c>
    </row>
    <row r="209" spans="2:8" x14ac:dyDescent="0.3">
      <c r="B209" s="16">
        <v>0.27083333333333331</v>
      </c>
      <c r="C209" s="17">
        <v>0.59701400000000004</v>
      </c>
      <c r="D209" s="1">
        <v>42040.270833333336</v>
      </c>
      <c r="E209" s="24">
        <v>41.97</v>
      </c>
      <c r="F209" s="24">
        <v>24.159648522636001</v>
      </c>
      <c r="G209" s="24">
        <v>111.04460400000001</v>
      </c>
      <c r="H209" s="24">
        <v>86.884955477364002</v>
      </c>
    </row>
    <row r="210" spans="2:8" x14ac:dyDescent="0.3">
      <c r="B210" s="16">
        <v>0.29166666666666669</v>
      </c>
      <c r="C210" s="17">
        <v>1.3997139999999999</v>
      </c>
      <c r="D210" s="1">
        <v>42040.291666666664</v>
      </c>
      <c r="E210" s="24">
        <v>42.96</v>
      </c>
      <c r="F210" s="24">
        <v>57.978998098847995</v>
      </c>
      <c r="G210" s="24">
        <v>260.34680399999996</v>
      </c>
      <c r="H210" s="24">
        <v>202.36780590115197</v>
      </c>
    </row>
    <row r="211" spans="2:8" x14ac:dyDescent="0.3">
      <c r="B211" s="16">
        <v>0.3125</v>
      </c>
      <c r="C211" s="17">
        <v>2.9503900000000001</v>
      </c>
      <c r="D211" s="1">
        <v>42040.3125</v>
      </c>
      <c r="E211" s="24">
        <v>39.67</v>
      </c>
      <c r="F211" s="24">
        <v>112.85186872746</v>
      </c>
      <c r="G211" s="24">
        <v>548.77254000000005</v>
      </c>
      <c r="H211" s="24">
        <v>435.92067127254006</v>
      </c>
    </row>
    <row r="212" spans="2:8" x14ac:dyDescent="0.3">
      <c r="B212" s="16">
        <v>0.33333333333333331</v>
      </c>
      <c r="C212" s="17">
        <v>4.5008919999999994</v>
      </c>
      <c r="D212" s="1">
        <v>42040.333333333336</v>
      </c>
      <c r="E212" s="24">
        <v>35.04</v>
      </c>
      <c r="F212" s="24">
        <v>152.06519272665597</v>
      </c>
      <c r="G212" s="24">
        <v>837.16591199999993</v>
      </c>
      <c r="H212" s="24">
        <v>685.100719273344</v>
      </c>
    </row>
    <row r="213" spans="2:8" x14ac:dyDescent="0.3">
      <c r="B213" s="16">
        <v>0.35416666666666669</v>
      </c>
      <c r="C213" s="17">
        <v>5.8773429999999998</v>
      </c>
      <c r="D213" s="1">
        <v>42040.354166666664</v>
      </c>
      <c r="E213" s="24">
        <v>34.97</v>
      </c>
      <c r="F213" s="24">
        <v>198.17268619738198</v>
      </c>
      <c r="G213" s="24">
        <v>1093.185798</v>
      </c>
      <c r="H213" s="24">
        <v>895.01311180261803</v>
      </c>
    </row>
    <row r="214" spans="2:8" x14ac:dyDescent="0.3">
      <c r="B214" s="16">
        <v>0.375</v>
      </c>
      <c r="C214" s="17">
        <v>6.7740159999999996</v>
      </c>
      <c r="D214" s="1">
        <v>42040.375</v>
      </c>
      <c r="E214" s="24">
        <v>35.71</v>
      </c>
      <c r="F214" s="24">
        <v>233.24008737331198</v>
      </c>
      <c r="G214" s="24">
        <v>1259.9669759999999</v>
      </c>
      <c r="H214" s="24">
        <v>1026.7268886266879</v>
      </c>
    </row>
    <row r="215" spans="2:8" x14ac:dyDescent="0.3">
      <c r="B215" s="16">
        <v>0.39583333333333331</v>
      </c>
      <c r="C215" s="17">
        <v>5.1217780000000008</v>
      </c>
      <c r="D215" s="1">
        <v>42040.395833333336</v>
      </c>
      <c r="E215" s="24">
        <v>34.97</v>
      </c>
      <c r="F215" s="24">
        <v>172.69648961557201</v>
      </c>
      <c r="G215" s="24">
        <v>952.65070800000012</v>
      </c>
      <c r="H215" s="24">
        <v>779.95421838442815</v>
      </c>
    </row>
    <row r="216" spans="2:8" x14ac:dyDescent="0.3">
      <c r="B216" s="16">
        <v>0.41666666666666669</v>
      </c>
      <c r="C216" s="17">
        <v>7.4366620000000001</v>
      </c>
      <c r="D216" s="1">
        <v>42040.416666666664</v>
      </c>
      <c r="E216" s="24">
        <v>36.46</v>
      </c>
      <c r="F216" s="24">
        <v>261.43385958458401</v>
      </c>
      <c r="G216" s="24">
        <v>1383.2191319999999</v>
      </c>
      <c r="H216" s="24">
        <v>1121.7852724154159</v>
      </c>
    </row>
    <row r="217" spans="2:8" x14ac:dyDescent="0.3">
      <c r="B217" s="16">
        <v>0.4375</v>
      </c>
      <c r="C217" s="17">
        <v>8.6148239999999987</v>
      </c>
      <c r="D217" s="1">
        <v>42040.4375</v>
      </c>
      <c r="E217" s="24">
        <v>35.090000000000003</v>
      </c>
      <c r="F217" s="24">
        <v>291.47204272507201</v>
      </c>
      <c r="G217" s="24">
        <v>1602.3572639999998</v>
      </c>
      <c r="H217" s="24">
        <v>1310.8852212749277</v>
      </c>
    </row>
    <row r="218" spans="2:8" x14ac:dyDescent="0.3">
      <c r="B218" s="16">
        <v>0.45833333333333331</v>
      </c>
      <c r="C218" s="17">
        <v>7.5883729999999989</v>
      </c>
      <c r="D218" s="1">
        <v>42040.458333333336</v>
      </c>
      <c r="E218" s="24">
        <v>35.450000000000003</v>
      </c>
      <c r="F218" s="24">
        <v>259.37734279196997</v>
      </c>
      <c r="G218" s="24">
        <v>1411.4373779999999</v>
      </c>
      <c r="H218" s="24">
        <v>1152.0600352080298</v>
      </c>
    </row>
    <row r="219" spans="2:8" x14ac:dyDescent="0.3">
      <c r="B219" s="16">
        <v>0.47916666666666669</v>
      </c>
      <c r="C219" s="17">
        <v>8.6552509999999998</v>
      </c>
      <c r="D219" s="1">
        <v>42040.479166666664</v>
      </c>
      <c r="E219" s="24">
        <v>35</v>
      </c>
      <c r="F219" s="24">
        <v>292.08875549699997</v>
      </c>
      <c r="G219" s="24">
        <v>1609.8766860000001</v>
      </c>
      <c r="H219" s="24">
        <v>1317.7879305030001</v>
      </c>
    </row>
    <row r="220" spans="2:8" x14ac:dyDescent="0.3">
      <c r="B220" s="16">
        <v>0.5</v>
      </c>
      <c r="C220" s="17">
        <v>9.848293</v>
      </c>
      <c r="D220" s="1">
        <v>42040.5</v>
      </c>
      <c r="E220" s="24">
        <v>40.840000000000003</v>
      </c>
      <c r="F220" s="24">
        <v>387.80537267690397</v>
      </c>
      <c r="G220" s="24">
        <v>1831.782498</v>
      </c>
      <c r="H220" s="24">
        <v>1443.9771253230961</v>
      </c>
    </row>
    <row r="221" spans="2:8" x14ac:dyDescent="0.3">
      <c r="B221" s="16">
        <v>0.52083333333333337</v>
      </c>
      <c r="C221" s="17">
        <v>9.4243410000000001</v>
      </c>
      <c r="D221" s="1">
        <v>42040.520833333336</v>
      </c>
      <c r="E221" s="24">
        <v>42.19</v>
      </c>
      <c r="F221" s="24">
        <v>383.37840329491797</v>
      </c>
      <c r="G221" s="24">
        <v>1752.927426</v>
      </c>
      <c r="H221" s="24">
        <v>1369.5490227050821</v>
      </c>
    </row>
    <row r="222" spans="2:8" x14ac:dyDescent="0.3">
      <c r="B222" s="16">
        <v>0.54166666666666663</v>
      </c>
      <c r="C222" s="17">
        <v>8.6489950000000011</v>
      </c>
      <c r="D222" s="1">
        <v>42040.541666666664</v>
      </c>
      <c r="E222" s="24">
        <v>37.86</v>
      </c>
      <c r="F222" s="24">
        <v>315.72820666493999</v>
      </c>
      <c r="G222" s="24">
        <v>1608.7130700000002</v>
      </c>
      <c r="H222" s="24">
        <v>1292.9848633350603</v>
      </c>
    </row>
    <row r="223" spans="2:8" x14ac:dyDescent="0.3">
      <c r="B223" s="16">
        <v>0.5625</v>
      </c>
      <c r="C223" s="17">
        <v>7.8714729999999999</v>
      </c>
      <c r="D223" s="1">
        <v>42040.5625</v>
      </c>
      <c r="E223" s="24">
        <v>35.5</v>
      </c>
      <c r="F223" s="24">
        <v>269.43343646429997</v>
      </c>
      <c r="G223" s="24">
        <v>1464.0939779999999</v>
      </c>
      <c r="H223" s="24">
        <v>1194.6605415356998</v>
      </c>
    </row>
    <row r="224" spans="2:8" x14ac:dyDescent="0.3">
      <c r="B224" s="16">
        <v>0.58333333333333337</v>
      </c>
      <c r="C224" s="17">
        <v>5.9691219999999987</v>
      </c>
      <c r="D224" s="1">
        <v>42040.583333333336</v>
      </c>
      <c r="E224" s="24">
        <v>37.51</v>
      </c>
      <c r="F224" s="24">
        <v>215.88608298932391</v>
      </c>
      <c r="G224" s="24">
        <v>1110.2566919999997</v>
      </c>
      <c r="H224" s="24">
        <v>894.37060901067582</v>
      </c>
    </row>
    <row r="225" spans="2:8" x14ac:dyDescent="0.3">
      <c r="B225" s="16">
        <v>0.60416666666666663</v>
      </c>
      <c r="C225" s="17">
        <v>7.627059</v>
      </c>
      <c r="D225" s="1">
        <v>42040.604166666664</v>
      </c>
      <c r="E225" s="24">
        <v>35.32</v>
      </c>
      <c r="F225" s="24">
        <v>259.74364336509598</v>
      </c>
      <c r="G225" s="24">
        <v>1418.6329740000001</v>
      </c>
      <c r="H225" s="24">
        <v>1158.8893306349041</v>
      </c>
    </row>
    <row r="226" spans="2:8" x14ac:dyDescent="0.3">
      <c r="B226" s="16">
        <v>0.625</v>
      </c>
      <c r="C226" s="17">
        <v>6.9475100000000003</v>
      </c>
      <c r="D226" s="1">
        <v>42040.625</v>
      </c>
      <c r="E226" s="24">
        <v>36.49</v>
      </c>
      <c r="F226" s="24">
        <v>244.43881579158</v>
      </c>
      <c r="G226" s="24">
        <v>1292.23686</v>
      </c>
      <c r="H226" s="24">
        <v>1047.7980442084199</v>
      </c>
    </row>
    <row r="227" spans="2:8" x14ac:dyDescent="0.3">
      <c r="B227" s="16">
        <v>0.64583333333333337</v>
      </c>
      <c r="C227" s="17">
        <v>4.4195000000000002</v>
      </c>
      <c r="D227" s="1">
        <v>42040.645833333336</v>
      </c>
      <c r="E227" s="24">
        <v>35.33</v>
      </c>
      <c r="F227" s="24">
        <v>150.55108952700002</v>
      </c>
      <c r="G227" s="24">
        <v>822.02700000000004</v>
      </c>
      <c r="H227" s="24">
        <v>671.475910473</v>
      </c>
    </row>
    <row r="228" spans="2:8" x14ac:dyDescent="0.3">
      <c r="B228" s="16">
        <v>0.66666666666666663</v>
      </c>
      <c r="C228" s="17">
        <v>3.6338300000000001</v>
      </c>
      <c r="D228" s="1">
        <v>42040.666666666664</v>
      </c>
      <c r="E228" s="24">
        <v>35.130000000000003</v>
      </c>
      <c r="F228" s="24">
        <v>123.08634706518001</v>
      </c>
      <c r="G228" s="24">
        <v>675.89238</v>
      </c>
      <c r="H228" s="24">
        <v>552.80603293482</v>
      </c>
    </row>
    <row r="229" spans="2:8" x14ac:dyDescent="0.3">
      <c r="B229" s="16">
        <v>0.6875</v>
      </c>
      <c r="C229" s="17">
        <v>4.6372490000000006</v>
      </c>
      <c r="D229" s="1">
        <v>42040.6875</v>
      </c>
      <c r="E229" s="24">
        <v>41.62</v>
      </c>
      <c r="F229" s="24">
        <v>186.09282091899598</v>
      </c>
      <c r="G229" s="24">
        <v>862.52831400000014</v>
      </c>
      <c r="H229" s="24">
        <v>676.4354930810041</v>
      </c>
    </row>
    <row r="230" spans="2:8" x14ac:dyDescent="0.3">
      <c r="B230" s="16">
        <v>0.70833333333333337</v>
      </c>
      <c r="C230" s="17">
        <v>1.4913430000000001</v>
      </c>
      <c r="D230" s="1">
        <v>42040.708333333336</v>
      </c>
      <c r="E230" s="24">
        <v>41.04</v>
      </c>
      <c r="F230" s="24">
        <v>59.013587861424</v>
      </c>
      <c r="G230" s="24">
        <v>277.38979800000004</v>
      </c>
      <c r="H230" s="24">
        <v>218.37621013857603</v>
      </c>
    </row>
    <row r="231" spans="2:8" x14ac:dyDescent="0.3">
      <c r="B231" s="16">
        <v>0.72916666666666663</v>
      </c>
      <c r="C231" s="17">
        <v>2.487301</v>
      </c>
      <c r="D231" s="1">
        <v>42040.729166666664</v>
      </c>
      <c r="E231" s="24">
        <v>41.78</v>
      </c>
      <c r="F231" s="24">
        <v>100.19911997907599</v>
      </c>
      <c r="G231" s="24">
        <v>462.63798600000001</v>
      </c>
      <c r="H231" s="24">
        <v>362.43886602092402</v>
      </c>
    </row>
    <row r="232" spans="2:8" x14ac:dyDescent="0.3">
      <c r="B232" s="16">
        <v>0.75</v>
      </c>
      <c r="C232" s="17">
        <v>1.0042139999999999</v>
      </c>
      <c r="D232" s="1">
        <v>42040.75</v>
      </c>
      <c r="E232" s="24">
        <v>35.11</v>
      </c>
      <c r="F232" s="24">
        <v>33.995718803267991</v>
      </c>
      <c r="G232" s="24">
        <v>186.78380399999998</v>
      </c>
      <c r="H232" s="24">
        <v>152.78808519673197</v>
      </c>
    </row>
    <row r="233" spans="2:8" x14ac:dyDescent="0.3">
      <c r="B233" s="16">
        <v>0.77083333333333337</v>
      </c>
      <c r="C233" s="17">
        <v>0.37311300000000003</v>
      </c>
      <c r="D233" s="1">
        <v>42040.770833333336</v>
      </c>
      <c r="E233" s="24">
        <v>36.270000000000003</v>
      </c>
      <c r="F233" s="24">
        <v>13.048333965342001</v>
      </c>
      <c r="G233" s="24">
        <v>69.399018000000012</v>
      </c>
      <c r="H233" s="24">
        <v>56.350684034658009</v>
      </c>
    </row>
    <row r="234" spans="2:8" x14ac:dyDescent="0.3">
      <c r="B234" s="16">
        <v>0.79166666666666663</v>
      </c>
      <c r="C234" s="17">
        <v>0.109347</v>
      </c>
      <c r="D234" s="1">
        <v>42040.791666666664</v>
      </c>
      <c r="E234" s="24">
        <v>36.979999999999997</v>
      </c>
      <c r="F234" s="24">
        <v>3.8988893162519993</v>
      </c>
      <c r="G234" s="24">
        <v>20.338542</v>
      </c>
      <c r="H234" s="24">
        <v>16.439652683748001</v>
      </c>
    </row>
    <row r="235" spans="2:8" x14ac:dyDescent="0.3">
      <c r="B235" s="16">
        <v>0.8125</v>
      </c>
      <c r="C235" s="17">
        <v>0</v>
      </c>
      <c r="D235" s="1">
        <v>42040.8125</v>
      </c>
      <c r="E235" s="24">
        <v>43.98</v>
      </c>
      <c r="F235" s="24">
        <v>0</v>
      </c>
      <c r="G235" s="24">
        <v>0</v>
      </c>
      <c r="H235" s="24">
        <v>0</v>
      </c>
    </row>
    <row r="236" spans="2:8" x14ac:dyDescent="0.3">
      <c r="B236" s="16">
        <v>0.83333333333333337</v>
      </c>
      <c r="C236" s="17">
        <v>0</v>
      </c>
      <c r="D236" s="1">
        <v>42040.833333333336</v>
      </c>
      <c r="E236" s="24">
        <v>42.77</v>
      </c>
      <c r="F236" s="24">
        <v>0</v>
      </c>
      <c r="G236" s="24">
        <v>0</v>
      </c>
      <c r="H236" s="24">
        <v>0</v>
      </c>
    </row>
    <row r="237" spans="2:8" x14ac:dyDescent="0.3">
      <c r="B237" s="16">
        <v>0.85416666666666663</v>
      </c>
      <c r="C237" s="17">
        <v>0</v>
      </c>
      <c r="D237" s="1">
        <v>42040.854166666664</v>
      </c>
      <c r="E237" s="24">
        <v>38.840000000000003</v>
      </c>
      <c r="F237" s="24">
        <v>0</v>
      </c>
      <c r="G237" s="24">
        <v>0</v>
      </c>
      <c r="H237" s="24">
        <v>0</v>
      </c>
    </row>
    <row r="238" spans="2:8" x14ac:dyDescent="0.3">
      <c r="B238" s="16">
        <v>0.875</v>
      </c>
      <c r="C238" s="17">
        <v>0</v>
      </c>
      <c r="D238" s="1">
        <v>42040.875</v>
      </c>
      <c r="E238" s="24">
        <v>34.43</v>
      </c>
      <c r="F238" s="24">
        <v>0</v>
      </c>
      <c r="G238" s="24">
        <v>0</v>
      </c>
      <c r="H238" s="24">
        <v>0</v>
      </c>
    </row>
    <row r="239" spans="2:8" x14ac:dyDescent="0.3">
      <c r="B239" s="16">
        <v>0.89583333333333337</v>
      </c>
      <c r="C239" s="17">
        <v>0</v>
      </c>
      <c r="D239" s="1">
        <v>42040.895833333336</v>
      </c>
      <c r="E239" s="24">
        <v>32.85</v>
      </c>
      <c r="F239" s="24">
        <v>0</v>
      </c>
      <c r="G239" s="24">
        <v>0</v>
      </c>
      <c r="H239" s="24">
        <v>0</v>
      </c>
    </row>
    <row r="240" spans="2:8" x14ac:dyDescent="0.3">
      <c r="B240" s="16">
        <v>0.91666666666666663</v>
      </c>
      <c r="C240" s="17">
        <v>0</v>
      </c>
      <c r="D240" s="1">
        <v>42040.916666666664</v>
      </c>
      <c r="E240" s="24">
        <v>30.94</v>
      </c>
      <c r="F240" s="24">
        <v>0</v>
      </c>
      <c r="G240" s="24">
        <v>0</v>
      </c>
      <c r="H240" s="24">
        <v>0</v>
      </c>
    </row>
    <row r="241" spans="1:8" x14ac:dyDescent="0.3">
      <c r="B241" s="16">
        <v>0.9375</v>
      </c>
      <c r="C241" s="17">
        <v>0</v>
      </c>
      <c r="D241" s="1">
        <v>42040.9375</v>
      </c>
      <c r="E241" s="24">
        <v>34.22</v>
      </c>
      <c r="F241" s="24">
        <v>0</v>
      </c>
      <c r="G241" s="24">
        <v>0</v>
      </c>
      <c r="H241" s="24">
        <v>0</v>
      </c>
    </row>
    <row r="242" spans="1:8" x14ac:dyDescent="0.3">
      <c r="B242" s="16">
        <v>0.95833333333333337</v>
      </c>
      <c r="C242" s="17">
        <v>0</v>
      </c>
      <c r="D242" s="1">
        <v>42040.958333333336</v>
      </c>
      <c r="E242" s="24">
        <v>32.82</v>
      </c>
      <c r="F242" s="24">
        <v>0</v>
      </c>
      <c r="G242" s="24">
        <v>0</v>
      </c>
      <c r="H242" s="24">
        <v>0</v>
      </c>
    </row>
    <row r="243" spans="1:8" x14ac:dyDescent="0.3">
      <c r="B243" s="16">
        <v>0.97916666666666663</v>
      </c>
      <c r="C243" s="17">
        <v>0</v>
      </c>
      <c r="D243" s="1">
        <v>42040.979166666664</v>
      </c>
      <c r="E243" s="24">
        <v>34.21</v>
      </c>
      <c r="F243" s="24">
        <v>0</v>
      </c>
      <c r="G243" s="24">
        <v>0</v>
      </c>
      <c r="H243" s="24">
        <v>0</v>
      </c>
    </row>
    <row r="244" spans="1:8" x14ac:dyDescent="0.3">
      <c r="B244" s="16">
        <v>0.99998842592592585</v>
      </c>
      <c r="C244" s="17">
        <v>0</v>
      </c>
      <c r="D244" s="1">
        <v>42041</v>
      </c>
      <c r="E244" s="24">
        <v>33.04</v>
      </c>
      <c r="F244" s="24">
        <v>0</v>
      </c>
      <c r="G244" s="24">
        <v>0</v>
      </c>
      <c r="H244" s="24">
        <v>0</v>
      </c>
    </row>
    <row r="245" spans="1:8" x14ac:dyDescent="0.3">
      <c r="A245" s="15">
        <v>42041</v>
      </c>
      <c r="B245" s="16">
        <v>2.0833333333333332E-2</v>
      </c>
      <c r="C245" s="17">
        <v>0</v>
      </c>
      <c r="D245" s="1">
        <v>42041.020833333336</v>
      </c>
      <c r="E245" s="24">
        <v>28.67</v>
      </c>
      <c r="F245" s="24">
        <v>0</v>
      </c>
      <c r="G245" s="24">
        <v>0</v>
      </c>
      <c r="H245" s="24">
        <v>0</v>
      </c>
    </row>
    <row r="246" spans="1:8" x14ac:dyDescent="0.3">
      <c r="B246" s="16">
        <v>4.1666666666666664E-2</v>
      </c>
      <c r="C246" s="17">
        <v>0</v>
      </c>
      <c r="D246" s="1">
        <v>42041.041666666664</v>
      </c>
      <c r="E246" s="24">
        <v>28.08</v>
      </c>
      <c r="F246" s="24">
        <v>0</v>
      </c>
      <c r="G246" s="24">
        <v>0</v>
      </c>
      <c r="H246" s="24">
        <v>0</v>
      </c>
    </row>
    <row r="247" spans="1:8" x14ac:dyDescent="0.3">
      <c r="B247" s="16">
        <v>6.25E-2</v>
      </c>
      <c r="C247" s="17">
        <v>0</v>
      </c>
      <c r="D247" s="1">
        <v>42041.0625</v>
      </c>
      <c r="E247" s="24">
        <v>27</v>
      </c>
      <c r="F247" s="24">
        <v>0</v>
      </c>
      <c r="G247" s="24">
        <v>0</v>
      </c>
      <c r="H247" s="24">
        <v>0</v>
      </c>
    </row>
    <row r="248" spans="1:8" x14ac:dyDescent="0.3">
      <c r="B248" s="16">
        <v>8.3333333333333329E-2</v>
      </c>
      <c r="C248" s="17">
        <v>0</v>
      </c>
      <c r="D248" s="1">
        <v>42041.083333333336</v>
      </c>
      <c r="E248" s="24">
        <v>24.65</v>
      </c>
      <c r="F248" s="24">
        <v>0</v>
      </c>
      <c r="G248" s="24">
        <v>0</v>
      </c>
      <c r="H248" s="24">
        <v>0</v>
      </c>
    </row>
    <row r="249" spans="1:8" x14ac:dyDescent="0.3">
      <c r="B249" s="16">
        <v>0.10416666666666667</v>
      </c>
      <c r="C249" s="17">
        <v>0</v>
      </c>
      <c r="D249" s="1">
        <v>42041.104166666664</v>
      </c>
      <c r="E249" s="24">
        <v>22.45</v>
      </c>
      <c r="F249" s="24">
        <v>0</v>
      </c>
      <c r="G249" s="24">
        <v>0</v>
      </c>
      <c r="H249" s="24">
        <v>0</v>
      </c>
    </row>
    <row r="250" spans="1:8" x14ac:dyDescent="0.3">
      <c r="B250" s="16">
        <v>0.125</v>
      </c>
      <c r="C250" s="17">
        <v>0</v>
      </c>
      <c r="D250" s="1">
        <v>42041.125</v>
      </c>
      <c r="E250" s="24">
        <v>23.99</v>
      </c>
      <c r="F250" s="24">
        <v>0</v>
      </c>
      <c r="G250" s="24">
        <v>0</v>
      </c>
      <c r="H250" s="24">
        <v>0</v>
      </c>
    </row>
    <row r="251" spans="1:8" x14ac:dyDescent="0.3">
      <c r="B251" s="16">
        <v>0.14583333333333334</v>
      </c>
      <c r="C251" s="17">
        <v>0</v>
      </c>
      <c r="D251" s="1">
        <v>42041.145833333336</v>
      </c>
      <c r="E251" s="24">
        <v>24.58</v>
      </c>
      <c r="F251" s="24">
        <v>0</v>
      </c>
      <c r="G251" s="24">
        <v>0</v>
      </c>
      <c r="H251" s="24">
        <v>0</v>
      </c>
    </row>
    <row r="252" spans="1:8" x14ac:dyDescent="0.3">
      <c r="B252" s="16">
        <v>0.16666666666666666</v>
      </c>
      <c r="C252" s="17">
        <v>0</v>
      </c>
      <c r="D252" s="1">
        <v>42041.166666666664</v>
      </c>
      <c r="E252" s="24">
        <v>24.56</v>
      </c>
      <c r="F252" s="24">
        <v>0</v>
      </c>
      <c r="G252" s="24">
        <v>0</v>
      </c>
      <c r="H252" s="24">
        <v>0</v>
      </c>
    </row>
    <row r="253" spans="1:8" x14ac:dyDescent="0.3">
      <c r="B253" s="16">
        <v>0.1875</v>
      </c>
      <c r="C253" s="17">
        <v>0</v>
      </c>
      <c r="D253" s="1">
        <v>42041.1875</v>
      </c>
      <c r="E253" s="24">
        <v>27.82</v>
      </c>
      <c r="F253" s="24">
        <v>0</v>
      </c>
      <c r="G253" s="24">
        <v>0</v>
      </c>
      <c r="H253" s="24">
        <v>0</v>
      </c>
    </row>
    <row r="254" spans="1:8" x14ac:dyDescent="0.3">
      <c r="B254" s="16">
        <v>0.20833333333333334</v>
      </c>
      <c r="C254" s="17">
        <v>0</v>
      </c>
      <c r="D254" s="1">
        <v>42041.208333333336</v>
      </c>
      <c r="E254" s="24">
        <v>30.79</v>
      </c>
      <c r="F254" s="24">
        <v>0</v>
      </c>
      <c r="G254" s="24">
        <v>0</v>
      </c>
      <c r="H254" s="24">
        <v>0</v>
      </c>
    </row>
    <row r="255" spans="1:8" x14ac:dyDescent="0.3">
      <c r="B255" s="16">
        <v>0.22916666666666666</v>
      </c>
      <c r="C255" s="17">
        <v>0</v>
      </c>
      <c r="D255" s="1">
        <v>42041.229166666664</v>
      </c>
      <c r="E255" s="24">
        <v>34.57</v>
      </c>
      <c r="F255" s="24">
        <v>0</v>
      </c>
      <c r="G255" s="24">
        <v>0</v>
      </c>
      <c r="H255" s="24">
        <v>0</v>
      </c>
    </row>
    <row r="256" spans="1:8" x14ac:dyDescent="0.3">
      <c r="B256" s="16">
        <v>0.25</v>
      </c>
      <c r="C256" s="17">
        <v>2.4600000000000004E-2</v>
      </c>
      <c r="D256" s="1">
        <v>42041.25</v>
      </c>
      <c r="E256" s="24">
        <v>34.9</v>
      </c>
      <c r="F256" s="24">
        <v>0.82780426800000007</v>
      </c>
      <c r="G256" s="24">
        <v>4.5756000000000006</v>
      </c>
      <c r="H256" s="24">
        <v>3.7477957320000006</v>
      </c>
    </row>
    <row r="257" spans="2:8" x14ac:dyDescent="0.3">
      <c r="B257" s="16">
        <v>0.27083333333333331</v>
      </c>
      <c r="C257" s="17">
        <v>0.26370199999999999</v>
      </c>
      <c r="D257" s="1">
        <v>42041.270833333336</v>
      </c>
      <c r="E257" s="24">
        <v>41.68</v>
      </c>
      <c r="F257" s="24">
        <v>10.597618002911998</v>
      </c>
      <c r="G257" s="24">
        <v>49.048572</v>
      </c>
      <c r="H257" s="24">
        <v>38.450953997088</v>
      </c>
    </row>
    <row r="258" spans="2:8" x14ac:dyDescent="0.3">
      <c r="B258" s="16">
        <v>0.29166666666666669</v>
      </c>
      <c r="C258" s="17">
        <v>0.95219599999999993</v>
      </c>
      <c r="D258" s="1">
        <v>42041.291666666664</v>
      </c>
      <c r="E258" s="24">
        <v>45.13</v>
      </c>
      <c r="F258" s="24">
        <v>41.434186203815997</v>
      </c>
      <c r="G258" s="24">
        <v>177.10845599999999</v>
      </c>
      <c r="H258" s="24">
        <v>135.67426979618398</v>
      </c>
    </row>
    <row r="259" spans="2:8" x14ac:dyDescent="0.3">
      <c r="B259" s="16">
        <v>0.3125</v>
      </c>
      <c r="C259" s="17">
        <v>1.6034869999999999</v>
      </c>
      <c r="D259" s="1">
        <v>42041.3125</v>
      </c>
      <c r="E259" s="24">
        <v>39.159999999999997</v>
      </c>
      <c r="F259" s="24">
        <v>60.544577597063984</v>
      </c>
      <c r="G259" s="24">
        <v>298.248582</v>
      </c>
      <c r="H259" s="24">
        <v>237.70400440293602</v>
      </c>
    </row>
    <row r="260" spans="2:8" x14ac:dyDescent="0.3">
      <c r="B260" s="16">
        <v>0.33333333333333331</v>
      </c>
      <c r="C260" s="17">
        <v>3.7040189999999997</v>
      </c>
      <c r="D260" s="1">
        <v>42041.333333333336</v>
      </c>
      <c r="E260" s="24">
        <v>37.270000000000003</v>
      </c>
      <c r="F260" s="24">
        <v>133.10664151494598</v>
      </c>
      <c r="G260" s="24">
        <v>688.94753399999991</v>
      </c>
      <c r="H260" s="24">
        <v>555.84089248505393</v>
      </c>
    </row>
    <row r="261" spans="2:8" x14ac:dyDescent="0.3">
      <c r="B261" s="16">
        <v>0.35416666666666669</v>
      </c>
      <c r="C261" s="17">
        <v>5.9142650000000003</v>
      </c>
      <c r="D261" s="1">
        <v>42041.354166666664</v>
      </c>
      <c r="E261" s="24">
        <v>38.799999999999997</v>
      </c>
      <c r="F261" s="24">
        <v>221.25833134439998</v>
      </c>
      <c r="G261" s="24">
        <v>1100.0532900000001</v>
      </c>
      <c r="H261" s="24">
        <v>878.79495865560011</v>
      </c>
    </row>
    <row r="262" spans="2:8" x14ac:dyDescent="0.3">
      <c r="B262" s="16">
        <v>0.375</v>
      </c>
      <c r="C262" s="17">
        <v>7.0888780000000011</v>
      </c>
      <c r="D262" s="1">
        <v>42041.375</v>
      </c>
      <c r="E262" s="24">
        <v>44.7</v>
      </c>
      <c r="F262" s="24">
        <v>305.52879869172006</v>
      </c>
      <c r="G262" s="24">
        <v>1318.5313080000003</v>
      </c>
      <c r="H262" s="24">
        <v>1013.0025093082802</v>
      </c>
    </row>
    <row r="263" spans="2:8" x14ac:dyDescent="0.3">
      <c r="B263" s="16">
        <v>0.39583333333333331</v>
      </c>
      <c r="C263" s="17">
        <v>7.9644130000000004</v>
      </c>
      <c r="D263" s="1">
        <v>42041.395833333336</v>
      </c>
      <c r="E263" s="24">
        <v>39.200000000000003</v>
      </c>
      <c r="F263" s="24">
        <v>301.02805097231999</v>
      </c>
      <c r="G263" s="24">
        <v>1481.3808180000001</v>
      </c>
      <c r="H263" s="24">
        <v>1180.3527670276801</v>
      </c>
    </row>
    <row r="264" spans="2:8" x14ac:dyDescent="0.3">
      <c r="B264" s="16">
        <v>0.41666666666666669</v>
      </c>
      <c r="C264" s="17">
        <v>8.6934210000000007</v>
      </c>
      <c r="D264" s="1">
        <v>42041.416666666664</v>
      </c>
      <c r="E264" s="24">
        <v>35.22</v>
      </c>
      <c r="F264" s="24">
        <v>295.22096172320397</v>
      </c>
      <c r="G264" s="24">
        <v>1616.976306</v>
      </c>
      <c r="H264" s="24">
        <v>1321.755344276796</v>
      </c>
    </row>
    <row r="265" spans="2:8" x14ac:dyDescent="0.3">
      <c r="B265" s="16">
        <v>0.4375</v>
      </c>
      <c r="C265" s="17">
        <v>9.2723940000000002</v>
      </c>
      <c r="D265" s="1">
        <v>42041.4375</v>
      </c>
      <c r="E265" s="24">
        <v>35.14</v>
      </c>
      <c r="F265" s="24">
        <v>314.16714223927198</v>
      </c>
      <c r="G265" s="24">
        <v>1724.6652840000002</v>
      </c>
      <c r="H265" s="24">
        <v>1410.4981417607282</v>
      </c>
    </row>
    <row r="266" spans="2:8" x14ac:dyDescent="0.3">
      <c r="B266" s="16">
        <v>0.45833333333333331</v>
      </c>
      <c r="C266" s="17">
        <v>9.6287579999999995</v>
      </c>
      <c r="D266" s="1">
        <v>42041.458333333336</v>
      </c>
      <c r="E266" s="24">
        <v>37.71</v>
      </c>
      <c r="F266" s="24">
        <v>350.10146756235594</v>
      </c>
      <c r="G266" s="24">
        <v>1790.9489879999999</v>
      </c>
      <c r="H266" s="24">
        <v>1440.8475204376439</v>
      </c>
    </row>
    <row r="267" spans="2:8" x14ac:dyDescent="0.3">
      <c r="B267" s="16">
        <v>0.47916666666666669</v>
      </c>
      <c r="C267" s="17">
        <v>9.7424489999999988</v>
      </c>
      <c r="D267" s="1">
        <v>42041.479166666664</v>
      </c>
      <c r="E267" s="24">
        <v>36.42</v>
      </c>
      <c r="F267" s="24">
        <v>342.11743684563595</v>
      </c>
      <c r="G267" s="24">
        <v>1812.0955139999999</v>
      </c>
      <c r="H267" s="24">
        <v>1469.978077154364</v>
      </c>
    </row>
    <row r="268" spans="2:8" x14ac:dyDescent="0.3">
      <c r="B268" s="16">
        <v>0.5</v>
      </c>
      <c r="C268" s="17">
        <v>9.8184450000000005</v>
      </c>
      <c r="D268" s="1">
        <v>42041.5</v>
      </c>
      <c r="E268" s="24">
        <v>37.61</v>
      </c>
      <c r="F268" s="24">
        <v>356.05178900109001</v>
      </c>
      <c r="G268" s="24">
        <v>1826.2307700000001</v>
      </c>
      <c r="H268" s="24">
        <v>1470.17898099891</v>
      </c>
    </row>
    <row r="269" spans="2:8" x14ac:dyDescent="0.3">
      <c r="B269" s="16">
        <v>0.52083333333333337</v>
      </c>
      <c r="C269" s="17">
        <v>9.8583999999999996</v>
      </c>
      <c r="D269" s="1">
        <v>42041.520833333336</v>
      </c>
      <c r="E269" s="24">
        <v>37.69</v>
      </c>
      <c r="F269" s="24">
        <v>358.26113716319998</v>
      </c>
      <c r="G269" s="24">
        <v>1833.6623999999999</v>
      </c>
      <c r="H269" s="24">
        <v>1475.4012628368</v>
      </c>
    </row>
    <row r="270" spans="2:8" x14ac:dyDescent="0.3">
      <c r="B270" s="16">
        <v>0.54166666666666663</v>
      </c>
      <c r="C270" s="17">
        <v>9.7915659999999995</v>
      </c>
      <c r="D270" s="1">
        <v>42041.541666666664</v>
      </c>
      <c r="E270" s="24">
        <v>38.89</v>
      </c>
      <c r="F270" s="24">
        <v>367.16157647770797</v>
      </c>
      <c r="G270" s="24">
        <v>1821.231276</v>
      </c>
      <c r="H270" s="24">
        <v>1454.069699522292</v>
      </c>
    </row>
    <row r="271" spans="2:8" x14ac:dyDescent="0.3">
      <c r="B271" s="16">
        <v>0.5625</v>
      </c>
      <c r="C271" s="17">
        <v>9.6216839999999983</v>
      </c>
      <c r="D271" s="1">
        <v>42041.5625</v>
      </c>
      <c r="E271" s="24">
        <v>40.409999999999997</v>
      </c>
      <c r="F271" s="24">
        <v>374.8927718742479</v>
      </c>
      <c r="G271" s="24">
        <v>1789.6332239999997</v>
      </c>
      <c r="H271" s="24">
        <v>1414.7404521257517</v>
      </c>
    </row>
    <row r="272" spans="2:8" x14ac:dyDescent="0.3">
      <c r="B272" s="16">
        <v>0.58333333333333337</v>
      </c>
      <c r="C272" s="17">
        <v>9.2956179999999993</v>
      </c>
      <c r="D272" s="1">
        <v>42041.583333333336</v>
      </c>
      <c r="E272" s="24">
        <v>41.04</v>
      </c>
      <c r="F272" s="24">
        <v>367.83474329462393</v>
      </c>
      <c r="G272" s="24">
        <v>1728.9849479999998</v>
      </c>
      <c r="H272" s="24">
        <v>1361.1502047053759</v>
      </c>
    </row>
    <row r="273" spans="2:8" x14ac:dyDescent="0.3">
      <c r="B273" s="16">
        <v>0.60416666666666663</v>
      </c>
      <c r="C273" s="17">
        <v>8.8122739999999986</v>
      </c>
      <c r="D273" s="1">
        <v>42041.604166666664</v>
      </c>
      <c r="E273" s="24">
        <v>36.770000000000003</v>
      </c>
      <c r="F273" s="24">
        <v>312.42713710371595</v>
      </c>
      <c r="G273" s="24">
        <v>1639.0829639999997</v>
      </c>
      <c r="H273" s="24">
        <v>1326.6558268962838</v>
      </c>
    </row>
    <row r="274" spans="2:8" x14ac:dyDescent="0.3">
      <c r="B274" s="16">
        <v>0.625</v>
      </c>
      <c r="C274" s="17">
        <v>8.1321450000000013</v>
      </c>
      <c r="D274" s="1">
        <v>42041.625</v>
      </c>
      <c r="E274" s="24">
        <v>43.95</v>
      </c>
      <c r="F274" s="24">
        <v>344.61257448555006</v>
      </c>
      <c r="G274" s="24">
        <v>1512.5789700000003</v>
      </c>
      <c r="H274" s="24">
        <v>1167.9663955144501</v>
      </c>
    </row>
    <row r="275" spans="2:8" x14ac:dyDescent="0.3">
      <c r="B275" s="16">
        <v>0.64583333333333337</v>
      </c>
      <c r="C275" s="17">
        <v>7.4924219999999995</v>
      </c>
      <c r="D275" s="1">
        <v>42041.645833333336</v>
      </c>
      <c r="E275" s="24">
        <v>42.6</v>
      </c>
      <c r="F275" s="24">
        <v>307.75063425623995</v>
      </c>
      <c r="G275" s="24">
        <v>1393.5904919999998</v>
      </c>
      <c r="H275" s="24">
        <v>1085.8398577437599</v>
      </c>
    </row>
    <row r="276" spans="2:8" x14ac:dyDescent="0.3">
      <c r="B276" s="16">
        <v>0.66666666666666663</v>
      </c>
      <c r="C276" s="17">
        <v>6.4110290000000001</v>
      </c>
      <c r="D276" s="1">
        <v>42041.666666666664</v>
      </c>
      <c r="E276" s="24">
        <v>42.8</v>
      </c>
      <c r="F276" s="24">
        <v>264.56880612504</v>
      </c>
      <c r="G276" s="24">
        <v>1192.4513939999999</v>
      </c>
      <c r="H276" s="24">
        <v>927.88258787495988</v>
      </c>
    </row>
    <row r="277" spans="2:8" x14ac:dyDescent="0.3">
      <c r="B277" s="16">
        <v>0.6875</v>
      </c>
      <c r="C277" s="17">
        <v>5.2388460000000006</v>
      </c>
      <c r="D277" s="1">
        <v>42041.6875</v>
      </c>
      <c r="E277" s="24">
        <v>42.95</v>
      </c>
      <c r="F277" s="24">
        <v>216.95313370194003</v>
      </c>
      <c r="G277" s="24">
        <v>974.42535600000008</v>
      </c>
      <c r="H277" s="24">
        <v>757.47222229806005</v>
      </c>
    </row>
    <row r="278" spans="2:8" x14ac:dyDescent="0.3">
      <c r="B278" s="16">
        <v>0.70833333333333337</v>
      </c>
      <c r="C278" s="17">
        <v>3.8785680000000005</v>
      </c>
      <c r="D278" s="1">
        <v>42041.708333333336</v>
      </c>
      <c r="E278" s="24">
        <v>37.51</v>
      </c>
      <c r="F278" s="24">
        <v>140.276719612656</v>
      </c>
      <c r="G278" s="24">
        <v>721.41364800000008</v>
      </c>
      <c r="H278" s="24">
        <v>581.13692838734414</v>
      </c>
    </row>
    <row r="279" spans="2:8" x14ac:dyDescent="0.3">
      <c r="B279" s="16">
        <v>0.72916666666666663</v>
      </c>
      <c r="C279" s="17">
        <v>2.3681260000000002</v>
      </c>
      <c r="D279" s="1">
        <v>42041.729166666664</v>
      </c>
      <c r="E279" s="24">
        <v>38.479999999999997</v>
      </c>
      <c r="F279" s="24">
        <v>87.863195992415996</v>
      </c>
      <c r="G279" s="24">
        <v>440.47143600000004</v>
      </c>
      <c r="H279" s="24">
        <v>352.60824000758407</v>
      </c>
    </row>
    <row r="280" spans="2:8" x14ac:dyDescent="0.3">
      <c r="B280" s="16">
        <v>0.75</v>
      </c>
      <c r="C280" s="17">
        <v>0.96937699999999993</v>
      </c>
      <c r="D280" s="1">
        <v>42041.75</v>
      </c>
      <c r="E280" s="24">
        <v>37.53</v>
      </c>
      <c r="F280" s="24">
        <v>35.078289076601997</v>
      </c>
      <c r="G280" s="24">
        <v>180.30412199999998</v>
      </c>
      <c r="H280" s="24">
        <v>145.22583292339797</v>
      </c>
    </row>
    <row r="281" spans="2:8" x14ac:dyDescent="0.3">
      <c r="B281" s="16">
        <v>0.77083333333333337</v>
      </c>
      <c r="C281" s="17">
        <v>0.23011100000000001</v>
      </c>
      <c r="D281" s="1">
        <v>42041.770833333336</v>
      </c>
      <c r="E281" s="24">
        <v>36.630000000000003</v>
      </c>
      <c r="F281" s="24">
        <v>8.1272089497060005</v>
      </c>
      <c r="G281" s="24">
        <v>42.800646</v>
      </c>
      <c r="H281" s="24">
        <v>34.673437050293998</v>
      </c>
    </row>
    <row r="282" spans="2:8" x14ac:dyDescent="0.3">
      <c r="B282" s="16">
        <v>0.79166666666666663</v>
      </c>
      <c r="C282" s="17">
        <v>7.0188E-2</v>
      </c>
      <c r="D282" s="1">
        <v>42041.791666666664</v>
      </c>
      <c r="E282" s="24">
        <v>39.01</v>
      </c>
      <c r="F282" s="24">
        <v>2.6400122670959996</v>
      </c>
      <c r="G282" s="24">
        <v>13.054968000000001</v>
      </c>
      <c r="H282" s="24">
        <v>10.414955732904001</v>
      </c>
    </row>
    <row r="283" spans="2:8" x14ac:dyDescent="0.3">
      <c r="B283" s="16">
        <v>0.8125</v>
      </c>
      <c r="C283" s="17">
        <v>0</v>
      </c>
      <c r="D283" s="1">
        <v>42041.8125</v>
      </c>
      <c r="E283" s="24">
        <v>40.76</v>
      </c>
      <c r="F283" s="24">
        <v>0</v>
      </c>
      <c r="G283" s="24">
        <v>0</v>
      </c>
      <c r="H283" s="24">
        <v>0</v>
      </c>
    </row>
    <row r="284" spans="2:8" x14ac:dyDescent="0.3">
      <c r="B284" s="16">
        <v>0.83333333333333337</v>
      </c>
      <c r="C284" s="17">
        <v>0</v>
      </c>
      <c r="D284" s="1">
        <v>42041.833333333336</v>
      </c>
      <c r="E284" s="24">
        <v>37.729999999999997</v>
      </c>
      <c r="F284" s="24">
        <v>0</v>
      </c>
      <c r="G284" s="24">
        <v>0</v>
      </c>
      <c r="H284" s="24">
        <v>0</v>
      </c>
    </row>
    <row r="285" spans="2:8" x14ac:dyDescent="0.3">
      <c r="B285" s="16">
        <v>0.85416666666666663</v>
      </c>
      <c r="C285" s="17">
        <v>0</v>
      </c>
      <c r="D285" s="1">
        <v>42041.854166666664</v>
      </c>
      <c r="E285" s="24">
        <v>35.520000000000003</v>
      </c>
      <c r="F285" s="24">
        <v>0</v>
      </c>
      <c r="G285" s="24">
        <v>0</v>
      </c>
      <c r="H285" s="24">
        <v>0</v>
      </c>
    </row>
    <row r="286" spans="2:8" x14ac:dyDescent="0.3">
      <c r="B286" s="16">
        <v>0.875</v>
      </c>
      <c r="C286" s="17">
        <v>0</v>
      </c>
      <c r="D286" s="1">
        <v>42041.875</v>
      </c>
      <c r="E286" s="24">
        <v>34.97</v>
      </c>
      <c r="F286" s="24">
        <v>0</v>
      </c>
      <c r="G286" s="24">
        <v>0</v>
      </c>
      <c r="H286" s="24">
        <v>0</v>
      </c>
    </row>
    <row r="287" spans="2:8" x14ac:dyDescent="0.3">
      <c r="B287" s="16">
        <v>0.89583333333333337</v>
      </c>
      <c r="C287" s="17">
        <v>0</v>
      </c>
      <c r="D287" s="1">
        <v>42041.895833333336</v>
      </c>
      <c r="E287" s="24">
        <v>34.770000000000003</v>
      </c>
      <c r="F287" s="24">
        <v>0</v>
      </c>
      <c r="G287" s="24">
        <v>0</v>
      </c>
      <c r="H287" s="24">
        <v>0</v>
      </c>
    </row>
    <row r="288" spans="2:8" x14ac:dyDescent="0.3">
      <c r="B288" s="16">
        <v>0.91666666666666663</v>
      </c>
      <c r="C288" s="17">
        <v>0</v>
      </c>
      <c r="D288" s="1">
        <v>42041.916666666664</v>
      </c>
      <c r="E288" s="24">
        <v>33.549999999999997</v>
      </c>
      <c r="F288" s="24">
        <v>0</v>
      </c>
      <c r="G288" s="24">
        <v>0</v>
      </c>
      <c r="H288" s="24">
        <v>0</v>
      </c>
    </row>
    <row r="289" spans="1:8" x14ac:dyDescent="0.3">
      <c r="B289" s="16">
        <v>0.9375</v>
      </c>
      <c r="C289" s="17">
        <v>0</v>
      </c>
      <c r="D289" s="1">
        <v>42041.9375</v>
      </c>
      <c r="E289" s="24">
        <v>36.33</v>
      </c>
      <c r="F289" s="24">
        <v>0</v>
      </c>
      <c r="G289" s="24">
        <v>0</v>
      </c>
      <c r="H289" s="24">
        <v>0</v>
      </c>
    </row>
    <row r="290" spans="1:8" x14ac:dyDescent="0.3">
      <c r="B290" s="16">
        <v>0.95833333333333337</v>
      </c>
      <c r="C290" s="17">
        <v>0</v>
      </c>
      <c r="D290" s="1">
        <v>42041.958333333336</v>
      </c>
      <c r="E290" s="24">
        <v>33.96</v>
      </c>
      <c r="F290" s="24">
        <v>0</v>
      </c>
      <c r="G290" s="24">
        <v>0</v>
      </c>
      <c r="H290" s="24">
        <v>0</v>
      </c>
    </row>
    <row r="291" spans="1:8" x14ac:dyDescent="0.3">
      <c r="B291" s="16">
        <v>0.97916666666666663</v>
      </c>
      <c r="C291" s="17">
        <v>0</v>
      </c>
      <c r="D291" s="1">
        <v>42041.979166666664</v>
      </c>
      <c r="E291" s="24">
        <v>33.24</v>
      </c>
      <c r="F291" s="24">
        <v>0</v>
      </c>
      <c r="G291" s="24">
        <v>0</v>
      </c>
      <c r="H291" s="24">
        <v>0</v>
      </c>
    </row>
    <row r="292" spans="1:8" x14ac:dyDescent="0.3">
      <c r="B292" s="16">
        <v>0.99998842592592585</v>
      </c>
      <c r="C292" s="17">
        <v>0</v>
      </c>
      <c r="D292" s="1">
        <v>42042</v>
      </c>
      <c r="E292" s="24">
        <v>31.21</v>
      </c>
      <c r="F292" s="24">
        <v>0</v>
      </c>
      <c r="G292" s="24">
        <v>0</v>
      </c>
      <c r="H292" s="24">
        <v>0</v>
      </c>
    </row>
    <row r="293" spans="1:8" x14ac:dyDescent="0.3">
      <c r="A293" s="15">
        <v>42042</v>
      </c>
      <c r="B293" s="16">
        <v>2.0833333333333332E-2</v>
      </c>
      <c r="C293" s="17">
        <v>0</v>
      </c>
      <c r="D293" s="1">
        <v>42042.020833333336</v>
      </c>
      <c r="E293" s="24">
        <v>30.31</v>
      </c>
      <c r="F293" s="24">
        <v>0</v>
      </c>
      <c r="G293" s="24">
        <v>0</v>
      </c>
      <c r="H293" s="24">
        <v>0</v>
      </c>
    </row>
    <row r="294" spans="1:8" x14ac:dyDescent="0.3">
      <c r="B294" s="16">
        <v>4.1666666666666664E-2</v>
      </c>
      <c r="C294" s="17">
        <v>0</v>
      </c>
      <c r="D294" s="1">
        <v>42042.041666666664</v>
      </c>
      <c r="E294" s="24">
        <v>28.8</v>
      </c>
      <c r="F294" s="24">
        <v>0</v>
      </c>
      <c r="G294" s="24">
        <v>0</v>
      </c>
      <c r="H294" s="24">
        <v>0</v>
      </c>
    </row>
    <row r="295" spans="1:8" x14ac:dyDescent="0.3">
      <c r="B295" s="16">
        <v>6.25E-2</v>
      </c>
      <c r="C295" s="17">
        <v>0</v>
      </c>
      <c r="D295" s="1">
        <v>42042.0625</v>
      </c>
      <c r="E295" s="24">
        <v>27.96</v>
      </c>
      <c r="F295" s="24">
        <v>0</v>
      </c>
      <c r="G295" s="24">
        <v>0</v>
      </c>
      <c r="H295" s="24">
        <v>0</v>
      </c>
    </row>
    <row r="296" spans="1:8" x14ac:dyDescent="0.3">
      <c r="B296" s="16">
        <v>8.3333333333333329E-2</v>
      </c>
      <c r="C296" s="17">
        <v>0</v>
      </c>
      <c r="D296" s="1">
        <v>42042.083333333336</v>
      </c>
      <c r="E296" s="24">
        <v>25.36</v>
      </c>
      <c r="F296" s="24">
        <v>0</v>
      </c>
      <c r="G296" s="24">
        <v>0</v>
      </c>
      <c r="H296" s="24">
        <v>0</v>
      </c>
    </row>
    <row r="297" spans="1:8" x14ac:dyDescent="0.3">
      <c r="B297" s="16">
        <v>0.10416666666666667</v>
      </c>
      <c r="C297" s="17">
        <v>0</v>
      </c>
      <c r="D297" s="1">
        <v>42042.104166666664</v>
      </c>
      <c r="E297" s="24">
        <v>22.63</v>
      </c>
      <c r="F297" s="24">
        <v>0</v>
      </c>
      <c r="G297" s="24">
        <v>0</v>
      </c>
      <c r="H297" s="24">
        <v>0</v>
      </c>
    </row>
    <row r="298" spans="1:8" x14ac:dyDescent="0.3">
      <c r="B298" s="16">
        <v>0.125</v>
      </c>
      <c r="C298" s="17">
        <v>0</v>
      </c>
      <c r="D298" s="1">
        <v>42042.125</v>
      </c>
      <c r="E298" s="24">
        <v>22.41</v>
      </c>
      <c r="F298" s="24">
        <v>0</v>
      </c>
      <c r="G298" s="24">
        <v>0</v>
      </c>
      <c r="H298" s="24">
        <v>0</v>
      </c>
    </row>
    <row r="299" spans="1:8" x14ac:dyDescent="0.3">
      <c r="B299" s="16">
        <v>0.14583333333333334</v>
      </c>
      <c r="C299" s="17">
        <v>0</v>
      </c>
      <c r="D299" s="1">
        <v>42042.145833333336</v>
      </c>
      <c r="E299" s="24">
        <v>20.309999999999999</v>
      </c>
      <c r="F299" s="24">
        <v>0</v>
      </c>
      <c r="G299" s="24">
        <v>0</v>
      </c>
      <c r="H299" s="24">
        <v>0</v>
      </c>
    </row>
    <row r="300" spans="1:8" x14ac:dyDescent="0.3">
      <c r="B300" s="16">
        <v>0.16666666666666666</v>
      </c>
      <c r="C300" s="17">
        <v>0</v>
      </c>
      <c r="D300" s="1">
        <v>42042.166666666664</v>
      </c>
      <c r="E300" s="24">
        <v>19.260000000000002</v>
      </c>
      <c r="F300" s="24">
        <v>0</v>
      </c>
      <c r="G300" s="24">
        <v>0</v>
      </c>
      <c r="H300" s="24">
        <v>0</v>
      </c>
    </row>
    <row r="301" spans="1:8" x14ac:dyDescent="0.3">
      <c r="B301" s="16">
        <v>0.1875</v>
      </c>
      <c r="C301" s="17">
        <v>0</v>
      </c>
      <c r="D301" s="1">
        <v>42042.1875</v>
      </c>
      <c r="E301" s="24">
        <v>22.86</v>
      </c>
      <c r="F301" s="24">
        <v>0</v>
      </c>
      <c r="G301" s="24">
        <v>0</v>
      </c>
      <c r="H301" s="24">
        <v>0</v>
      </c>
    </row>
    <row r="302" spans="1:8" x14ac:dyDescent="0.3">
      <c r="B302" s="16">
        <v>0.20833333333333334</v>
      </c>
      <c r="C302" s="17">
        <v>0</v>
      </c>
      <c r="D302" s="1">
        <v>42042.208333333336</v>
      </c>
      <c r="E302" s="24">
        <v>24.41</v>
      </c>
      <c r="F302" s="24">
        <v>0</v>
      </c>
      <c r="G302" s="24">
        <v>0</v>
      </c>
      <c r="H302" s="24">
        <v>0</v>
      </c>
    </row>
    <row r="303" spans="1:8" x14ac:dyDescent="0.3">
      <c r="B303" s="16">
        <v>0.22916666666666666</v>
      </c>
      <c r="C303" s="17">
        <v>0</v>
      </c>
      <c r="D303" s="1">
        <v>42042.229166666664</v>
      </c>
      <c r="E303" s="24">
        <v>27.96</v>
      </c>
      <c r="F303" s="24">
        <v>0</v>
      </c>
      <c r="G303" s="24">
        <v>0</v>
      </c>
      <c r="H303" s="24">
        <v>0</v>
      </c>
    </row>
    <row r="304" spans="1:8" x14ac:dyDescent="0.3">
      <c r="B304" s="16">
        <v>0.25</v>
      </c>
      <c r="C304" s="17">
        <v>8.2349999999999993E-3</v>
      </c>
      <c r="D304" s="1">
        <v>42042.25</v>
      </c>
      <c r="E304" s="24">
        <v>20.02</v>
      </c>
      <c r="F304" s="24">
        <v>0.15896254373999996</v>
      </c>
      <c r="G304" s="24">
        <v>1.5317099999999999</v>
      </c>
      <c r="H304" s="24">
        <v>1.3727474562599999</v>
      </c>
    </row>
    <row r="305" spans="2:8" x14ac:dyDescent="0.3">
      <c r="B305" s="16">
        <v>0.27083333333333331</v>
      </c>
      <c r="C305" s="17">
        <v>0.22957399999999997</v>
      </c>
      <c r="D305" s="1">
        <v>42042.270833333336</v>
      </c>
      <c r="E305" s="24">
        <v>23.87</v>
      </c>
      <c r="F305" s="24">
        <v>5.2837498365959989</v>
      </c>
      <c r="G305" s="24">
        <v>42.700763999999992</v>
      </c>
      <c r="H305" s="24">
        <v>37.417014163403991</v>
      </c>
    </row>
    <row r="306" spans="2:8" x14ac:dyDescent="0.3">
      <c r="B306" s="16">
        <v>0.29166666666666669</v>
      </c>
      <c r="C306" s="17">
        <v>0.62980799999999992</v>
      </c>
      <c r="D306" s="1">
        <v>42042.291666666664</v>
      </c>
      <c r="E306" s="24">
        <v>24.98</v>
      </c>
      <c r="F306" s="24">
        <v>15.169376622527997</v>
      </c>
      <c r="G306" s="24">
        <v>117.14428799999999</v>
      </c>
      <c r="H306" s="24">
        <v>101.974911377472</v>
      </c>
    </row>
    <row r="307" spans="2:8" x14ac:dyDescent="0.3">
      <c r="B307" s="16">
        <v>0.3125</v>
      </c>
      <c r="C307" s="17">
        <v>1.656129</v>
      </c>
      <c r="D307" s="1">
        <v>42042.3125</v>
      </c>
      <c r="E307" s="24">
        <v>25.22</v>
      </c>
      <c r="F307" s="24">
        <v>40.272294252995991</v>
      </c>
      <c r="G307" s="24">
        <v>308.03999399999998</v>
      </c>
      <c r="H307" s="24">
        <v>267.76769974700397</v>
      </c>
    </row>
    <row r="308" spans="2:8" x14ac:dyDescent="0.3">
      <c r="B308" s="16">
        <v>0.33333333333333331</v>
      </c>
      <c r="C308" s="17">
        <v>3.469948</v>
      </c>
      <c r="D308" s="1">
        <v>42042.333333333336</v>
      </c>
      <c r="E308" s="24">
        <v>25.1</v>
      </c>
      <c r="F308" s="24">
        <v>83.977668926159993</v>
      </c>
      <c r="G308" s="24">
        <v>645.41032800000005</v>
      </c>
      <c r="H308" s="24">
        <v>561.43265907384011</v>
      </c>
    </row>
    <row r="309" spans="2:8" x14ac:dyDescent="0.3">
      <c r="B309" s="16">
        <v>0.35416666666666669</v>
      </c>
      <c r="C309" s="17">
        <v>5.86029</v>
      </c>
      <c r="D309" s="1">
        <v>42042.354166666664</v>
      </c>
      <c r="E309" s="24">
        <v>28.1</v>
      </c>
      <c r="F309" s="24">
        <v>158.7788144658</v>
      </c>
      <c r="G309" s="24">
        <v>1090.01394</v>
      </c>
      <c r="H309" s="24">
        <v>931.23512553420005</v>
      </c>
    </row>
    <row r="310" spans="2:8" x14ac:dyDescent="0.3">
      <c r="B310" s="16">
        <v>0.375</v>
      </c>
      <c r="C310" s="17">
        <v>6.9457900000000006</v>
      </c>
      <c r="D310" s="1">
        <v>42042.375</v>
      </c>
      <c r="E310" s="24">
        <v>28.58</v>
      </c>
      <c r="F310" s="24">
        <v>191.40399592044</v>
      </c>
      <c r="G310" s="24">
        <v>1291.9169400000001</v>
      </c>
      <c r="H310" s="24">
        <v>1100.5129440795602</v>
      </c>
    </row>
    <row r="311" spans="2:8" x14ac:dyDescent="0.3">
      <c r="B311" s="16">
        <v>0.39583333333333331</v>
      </c>
      <c r="C311" s="17">
        <v>7.9560909999999989</v>
      </c>
      <c r="D311" s="1">
        <v>42042.395833333336</v>
      </c>
      <c r="E311" s="24">
        <v>28.23</v>
      </c>
      <c r="F311" s="24">
        <v>216.55975285830596</v>
      </c>
      <c r="G311" s="24">
        <v>1479.8329259999998</v>
      </c>
      <c r="H311" s="24">
        <v>1263.2731731416939</v>
      </c>
    </row>
    <row r="312" spans="2:8" x14ac:dyDescent="0.3">
      <c r="B312" s="16">
        <v>0.41666666666666669</v>
      </c>
      <c r="C312" s="17">
        <v>8.6747979999999991</v>
      </c>
      <c r="D312" s="1">
        <v>42042.416666666664</v>
      </c>
      <c r="E312" s="24">
        <v>28.27</v>
      </c>
      <c r="F312" s="24">
        <v>236.45707134733195</v>
      </c>
      <c r="G312" s="24">
        <v>1613.5124279999998</v>
      </c>
      <c r="H312" s="24">
        <v>1377.0553566526678</v>
      </c>
    </row>
    <row r="313" spans="2:8" x14ac:dyDescent="0.3">
      <c r="B313" s="16">
        <v>0.4375</v>
      </c>
      <c r="C313" s="17">
        <v>9.2684599999999993</v>
      </c>
      <c r="D313" s="1">
        <v>42042.4375</v>
      </c>
      <c r="E313" s="24">
        <v>28.13</v>
      </c>
      <c r="F313" s="24">
        <v>251.38794008315998</v>
      </c>
      <c r="G313" s="24">
        <v>1723.9335599999999</v>
      </c>
      <c r="H313" s="24">
        <v>1472.54561991684</v>
      </c>
    </row>
    <row r="314" spans="2:8" x14ac:dyDescent="0.3">
      <c r="B314" s="16">
        <v>0.45833333333333331</v>
      </c>
      <c r="C314" s="17">
        <v>9.6425440000000009</v>
      </c>
      <c r="D314" s="1">
        <v>42042.458333333336</v>
      </c>
      <c r="E314" s="24">
        <v>29.11</v>
      </c>
      <c r="F314" s="24">
        <v>270.64559432092801</v>
      </c>
      <c r="G314" s="24">
        <v>1793.5131840000001</v>
      </c>
      <c r="H314" s="24">
        <v>1522.8675896790721</v>
      </c>
    </row>
    <row r="315" spans="2:8" x14ac:dyDescent="0.3">
      <c r="B315" s="16">
        <v>0.47916666666666669</v>
      </c>
      <c r="C315" s="17">
        <v>9.7891349999999981</v>
      </c>
      <c r="D315" s="1">
        <v>42042.479166666664</v>
      </c>
      <c r="E315" s="24">
        <v>28.28</v>
      </c>
      <c r="F315" s="24">
        <v>266.92598258675997</v>
      </c>
      <c r="G315" s="24">
        <v>1820.7791099999997</v>
      </c>
      <c r="H315" s="24">
        <v>1553.8531274132397</v>
      </c>
    </row>
    <row r="316" spans="2:8" x14ac:dyDescent="0.3">
      <c r="B316" s="16">
        <v>0.5</v>
      </c>
      <c r="C316" s="17">
        <v>9.8386159999999983</v>
      </c>
      <c r="D316" s="1">
        <v>42042.5</v>
      </c>
      <c r="E316" s="24">
        <v>29.64</v>
      </c>
      <c r="F316" s="24">
        <v>281.17670473900796</v>
      </c>
      <c r="G316" s="24">
        <v>1829.9825759999997</v>
      </c>
      <c r="H316" s="24">
        <v>1548.8058712609918</v>
      </c>
    </row>
    <row r="317" spans="2:8" x14ac:dyDescent="0.3">
      <c r="B317" s="16">
        <v>0.52083333333333337</v>
      </c>
      <c r="C317" s="17">
        <v>9.8185110000000009</v>
      </c>
      <c r="D317" s="1">
        <v>42042.520833333336</v>
      </c>
      <c r="E317" s="24">
        <v>31.98</v>
      </c>
      <c r="F317" s="24">
        <v>302.75492563227601</v>
      </c>
      <c r="G317" s="24">
        <v>1826.243046</v>
      </c>
      <c r="H317" s="24">
        <v>1523.4881203677242</v>
      </c>
    </row>
    <row r="318" spans="2:8" x14ac:dyDescent="0.3">
      <c r="B318" s="16">
        <v>0.54166666666666663</v>
      </c>
      <c r="C318" s="17">
        <v>9.7319130000000005</v>
      </c>
      <c r="D318" s="1">
        <v>42042.541666666664</v>
      </c>
      <c r="E318" s="24">
        <v>31.62</v>
      </c>
      <c r="F318" s="24">
        <v>296.70660247165199</v>
      </c>
      <c r="G318" s="24">
        <v>1810.1358180000002</v>
      </c>
      <c r="H318" s="24">
        <v>1513.4292155283483</v>
      </c>
    </row>
    <row r="319" spans="2:8" x14ac:dyDescent="0.3">
      <c r="B319" s="16">
        <v>0.5625</v>
      </c>
      <c r="C319" s="17">
        <v>9.6026100000000003</v>
      </c>
      <c r="D319" s="1">
        <v>42042.5625</v>
      </c>
      <c r="E319" s="24">
        <v>31.2</v>
      </c>
      <c r="F319" s="24">
        <v>288.87570073439997</v>
      </c>
      <c r="G319" s="24">
        <v>1786.08546</v>
      </c>
      <c r="H319" s="24">
        <v>1497.2097592656</v>
      </c>
    </row>
    <row r="320" spans="2:8" x14ac:dyDescent="0.3">
      <c r="B320" s="16">
        <v>0.58333333333333337</v>
      </c>
      <c r="C320" s="17">
        <v>9.2833830000000006</v>
      </c>
      <c r="D320" s="1">
        <v>42042.583333333336</v>
      </c>
      <c r="E320" s="24">
        <v>31.88</v>
      </c>
      <c r="F320" s="24">
        <v>285.35908788856801</v>
      </c>
      <c r="G320" s="24">
        <v>1726.7092380000001</v>
      </c>
      <c r="H320" s="24">
        <v>1441.3501501114322</v>
      </c>
    </row>
    <row r="321" spans="2:8" x14ac:dyDescent="0.3">
      <c r="B321" s="16">
        <v>0.60416666666666663</v>
      </c>
      <c r="C321" s="17">
        <v>8.5843740000000004</v>
      </c>
      <c r="D321" s="1">
        <v>42042.604166666664</v>
      </c>
      <c r="E321" s="24">
        <v>32.1</v>
      </c>
      <c r="F321" s="24">
        <v>265.69341448668001</v>
      </c>
      <c r="G321" s="24">
        <v>1596.6935640000002</v>
      </c>
      <c r="H321" s="24">
        <v>1331.0001495133201</v>
      </c>
    </row>
    <row r="322" spans="2:8" x14ac:dyDescent="0.3">
      <c r="B322" s="16">
        <v>0.625</v>
      </c>
      <c r="C322" s="17">
        <v>7.8198430000000005</v>
      </c>
      <c r="D322" s="1">
        <v>42042.625</v>
      </c>
      <c r="E322" s="24">
        <v>31.88</v>
      </c>
      <c r="F322" s="24">
        <v>240.37177674472801</v>
      </c>
      <c r="G322" s="24">
        <v>1454.490798</v>
      </c>
      <c r="H322" s="24">
        <v>1214.1190212552719</v>
      </c>
    </row>
    <row r="323" spans="2:8" x14ac:dyDescent="0.3">
      <c r="B323" s="16">
        <v>0.64583333333333337</v>
      </c>
      <c r="C323" s="17">
        <v>7.0752660000000001</v>
      </c>
      <c r="D323" s="1">
        <v>42042.645833333336</v>
      </c>
      <c r="E323" s="24">
        <v>32.200000000000003</v>
      </c>
      <c r="F323" s="24">
        <v>219.66748156584001</v>
      </c>
      <c r="G323" s="24">
        <v>1315.999476</v>
      </c>
      <c r="H323" s="24">
        <v>1096.3319944341599</v>
      </c>
    </row>
    <row r="324" spans="2:8" x14ac:dyDescent="0.3">
      <c r="B324" s="16">
        <v>0.66666666666666663</v>
      </c>
      <c r="C324" s="17">
        <v>3.4720770000000001</v>
      </c>
      <c r="D324" s="1">
        <v>42042.666666666664</v>
      </c>
      <c r="E324" s="24">
        <v>31.38</v>
      </c>
      <c r="F324" s="24">
        <v>105.05323106989199</v>
      </c>
      <c r="G324" s="24">
        <v>645.80632200000002</v>
      </c>
      <c r="H324" s="24">
        <v>540.75309093010799</v>
      </c>
    </row>
    <row r="325" spans="2:8" x14ac:dyDescent="0.3">
      <c r="B325" s="16">
        <v>0.6875</v>
      </c>
      <c r="C325" s="17">
        <v>3.3728359999999999</v>
      </c>
      <c r="D325" s="1">
        <v>42042.6875</v>
      </c>
      <c r="E325" s="24">
        <v>33.159999999999997</v>
      </c>
      <c r="F325" s="24">
        <v>107.83925370499198</v>
      </c>
      <c r="G325" s="24">
        <v>627.34749599999998</v>
      </c>
      <c r="H325" s="24">
        <v>519.50824229500802</v>
      </c>
    </row>
    <row r="326" spans="2:8" x14ac:dyDescent="0.3">
      <c r="B326" s="16">
        <v>0.70833333333333337</v>
      </c>
      <c r="C326" s="17">
        <v>2.664237</v>
      </c>
      <c r="D326" s="1">
        <v>42042.708333333336</v>
      </c>
      <c r="E326" s="24">
        <v>33.799999999999997</v>
      </c>
      <c r="F326" s="24">
        <v>86.827377260519981</v>
      </c>
      <c r="G326" s="24">
        <v>495.54808200000002</v>
      </c>
      <c r="H326" s="24">
        <v>408.72070473948003</v>
      </c>
    </row>
    <row r="327" spans="2:8" x14ac:dyDescent="0.3">
      <c r="B327" s="16">
        <v>0.72916666666666663</v>
      </c>
      <c r="C327" s="17">
        <v>1.833901</v>
      </c>
      <c r="D327" s="1">
        <v>42042.729166666664</v>
      </c>
      <c r="E327" s="24">
        <v>36.21</v>
      </c>
      <c r="F327" s="24">
        <v>64.028236333481999</v>
      </c>
      <c r="G327" s="24">
        <v>341.10558600000002</v>
      </c>
      <c r="H327" s="24">
        <v>277.07734966651799</v>
      </c>
    </row>
    <row r="328" spans="2:8" x14ac:dyDescent="0.3">
      <c r="B328" s="16">
        <v>0.75</v>
      </c>
      <c r="C328" s="17">
        <v>1.120787</v>
      </c>
      <c r="D328" s="1">
        <v>42042.75</v>
      </c>
      <c r="E328" s="24">
        <v>34.619999999999997</v>
      </c>
      <c r="F328" s="24">
        <v>37.41254701534799</v>
      </c>
      <c r="G328" s="24">
        <v>208.46638200000001</v>
      </c>
      <c r="H328" s="24">
        <v>171.05383498465201</v>
      </c>
    </row>
    <row r="329" spans="2:8" x14ac:dyDescent="0.3">
      <c r="B329" s="16">
        <v>0.77083333333333337</v>
      </c>
      <c r="C329" s="17">
        <v>0.31784900000000005</v>
      </c>
      <c r="D329" s="1">
        <v>42042.770833333336</v>
      </c>
      <c r="E329" s="24">
        <v>32.6</v>
      </c>
      <c r="F329" s="24">
        <v>9.9909221890800026</v>
      </c>
      <c r="G329" s="24">
        <v>59.119914000000009</v>
      </c>
      <c r="H329" s="24">
        <v>49.128991810920006</v>
      </c>
    </row>
    <row r="330" spans="2:8" x14ac:dyDescent="0.3">
      <c r="B330" s="16">
        <v>0.79166666666666663</v>
      </c>
      <c r="C330" s="17">
        <v>9.4100000000000003E-2</v>
      </c>
      <c r="D330" s="1">
        <v>42042.791666666664</v>
      </c>
      <c r="E330" s="24">
        <v>33.43</v>
      </c>
      <c r="F330" s="24">
        <v>3.0331446845999999</v>
      </c>
      <c r="G330" s="24">
        <v>17.502600000000001</v>
      </c>
      <c r="H330" s="24">
        <v>14.469455315400001</v>
      </c>
    </row>
    <row r="331" spans="2:8" x14ac:dyDescent="0.3">
      <c r="B331" s="16">
        <v>0.8125</v>
      </c>
      <c r="C331" s="17">
        <v>0</v>
      </c>
      <c r="D331" s="1">
        <v>42042.8125</v>
      </c>
      <c r="E331" s="24">
        <v>34.76</v>
      </c>
      <c r="F331" s="24">
        <v>0</v>
      </c>
      <c r="G331" s="24">
        <v>0</v>
      </c>
      <c r="H331" s="24">
        <v>0</v>
      </c>
    </row>
    <row r="332" spans="2:8" x14ac:dyDescent="0.3">
      <c r="B332" s="16">
        <v>0.83333333333333337</v>
      </c>
      <c r="C332" s="17">
        <v>0</v>
      </c>
      <c r="D332" s="1">
        <v>42042.833333333336</v>
      </c>
      <c r="E332" s="24">
        <v>33.65</v>
      </c>
      <c r="F332" s="24">
        <v>0</v>
      </c>
      <c r="G332" s="24">
        <v>0</v>
      </c>
      <c r="H332" s="24">
        <v>0</v>
      </c>
    </row>
    <row r="333" spans="2:8" x14ac:dyDescent="0.3">
      <c r="B333" s="16">
        <v>0.85416666666666663</v>
      </c>
      <c r="C333" s="17">
        <v>0</v>
      </c>
      <c r="D333" s="1">
        <v>42042.854166666664</v>
      </c>
      <c r="E333" s="24">
        <v>32.130000000000003</v>
      </c>
      <c r="F333" s="24">
        <v>0</v>
      </c>
      <c r="G333" s="24">
        <v>0</v>
      </c>
      <c r="H333" s="24">
        <v>0</v>
      </c>
    </row>
    <row r="334" spans="2:8" x14ac:dyDescent="0.3">
      <c r="B334" s="16">
        <v>0.875</v>
      </c>
      <c r="C334" s="17">
        <v>0</v>
      </c>
      <c r="D334" s="1">
        <v>42042.875</v>
      </c>
      <c r="E334" s="24">
        <v>31.73</v>
      </c>
      <c r="F334" s="24">
        <v>0</v>
      </c>
      <c r="G334" s="24">
        <v>0</v>
      </c>
      <c r="H334" s="24">
        <v>0</v>
      </c>
    </row>
    <row r="335" spans="2:8" x14ac:dyDescent="0.3">
      <c r="B335" s="16">
        <v>0.89583333333333337</v>
      </c>
      <c r="C335" s="17">
        <v>0</v>
      </c>
      <c r="D335" s="1">
        <v>42042.895833333336</v>
      </c>
      <c r="E335" s="24">
        <v>31.38</v>
      </c>
      <c r="F335" s="24">
        <v>0</v>
      </c>
      <c r="G335" s="24">
        <v>0</v>
      </c>
      <c r="H335" s="24">
        <v>0</v>
      </c>
    </row>
    <row r="336" spans="2:8" x14ac:dyDescent="0.3">
      <c r="B336" s="16">
        <v>0.91666666666666663</v>
      </c>
      <c r="C336" s="17">
        <v>0</v>
      </c>
      <c r="D336" s="1">
        <v>42042.916666666664</v>
      </c>
      <c r="E336" s="24">
        <v>30.99</v>
      </c>
      <c r="F336" s="24">
        <v>0</v>
      </c>
      <c r="G336" s="24">
        <v>0</v>
      </c>
      <c r="H336" s="24">
        <v>0</v>
      </c>
    </row>
    <row r="337" spans="1:8" x14ac:dyDescent="0.3">
      <c r="B337" s="16">
        <v>0.9375</v>
      </c>
      <c r="C337" s="17">
        <v>0</v>
      </c>
      <c r="D337" s="1">
        <v>42042.9375</v>
      </c>
      <c r="E337" s="24">
        <v>30.3</v>
      </c>
      <c r="F337" s="24">
        <v>0</v>
      </c>
      <c r="G337" s="24">
        <v>0</v>
      </c>
      <c r="H337" s="24">
        <v>0</v>
      </c>
    </row>
    <row r="338" spans="1:8" x14ac:dyDescent="0.3">
      <c r="B338" s="16">
        <v>0.95833333333333337</v>
      </c>
      <c r="C338" s="17">
        <v>0</v>
      </c>
      <c r="D338" s="1">
        <v>42042.958333333336</v>
      </c>
      <c r="E338" s="24">
        <v>28.09</v>
      </c>
      <c r="F338" s="24">
        <v>0</v>
      </c>
      <c r="G338" s="24">
        <v>0</v>
      </c>
      <c r="H338" s="24">
        <v>0</v>
      </c>
    </row>
    <row r="339" spans="1:8" x14ac:dyDescent="0.3">
      <c r="B339" s="16">
        <v>0.97916666666666663</v>
      </c>
      <c r="C339" s="17">
        <v>0</v>
      </c>
      <c r="D339" s="1">
        <v>42042.979166666664</v>
      </c>
      <c r="E339" s="24">
        <v>28.12</v>
      </c>
      <c r="F339" s="24">
        <v>0</v>
      </c>
      <c r="G339" s="24">
        <v>0</v>
      </c>
      <c r="H339" s="24">
        <v>0</v>
      </c>
    </row>
    <row r="340" spans="1:8" x14ac:dyDescent="0.3">
      <c r="B340" s="16">
        <v>0.99998842592592585</v>
      </c>
      <c r="C340" s="17">
        <v>0</v>
      </c>
      <c r="D340" s="1">
        <v>42043</v>
      </c>
      <c r="E340" s="24">
        <v>29.19</v>
      </c>
      <c r="F340" s="24">
        <v>0</v>
      </c>
      <c r="G340" s="24">
        <v>0</v>
      </c>
      <c r="H340" s="24">
        <v>0</v>
      </c>
    </row>
    <row r="341" spans="1:8" x14ac:dyDescent="0.3">
      <c r="A341" s="15">
        <v>42043</v>
      </c>
      <c r="B341" s="16">
        <v>2.0833333333333332E-2</v>
      </c>
      <c r="C341" s="17">
        <v>0</v>
      </c>
      <c r="D341" s="1">
        <v>42043.020833333336</v>
      </c>
      <c r="E341" s="24">
        <v>28.88</v>
      </c>
      <c r="F341" s="24">
        <v>0</v>
      </c>
      <c r="G341" s="24">
        <v>0</v>
      </c>
      <c r="H341" s="24">
        <v>0</v>
      </c>
    </row>
    <row r="342" spans="1:8" x14ac:dyDescent="0.3">
      <c r="B342" s="16">
        <v>4.1666666666666664E-2</v>
      </c>
      <c r="C342" s="17">
        <v>0</v>
      </c>
      <c r="D342" s="1">
        <v>42043.041666666664</v>
      </c>
      <c r="E342" s="24">
        <v>27.73</v>
      </c>
      <c r="F342" s="24">
        <v>0</v>
      </c>
      <c r="G342" s="24">
        <v>0</v>
      </c>
      <c r="H342" s="24">
        <v>0</v>
      </c>
    </row>
    <row r="343" spans="1:8" x14ac:dyDescent="0.3">
      <c r="B343" s="16">
        <v>6.25E-2</v>
      </c>
      <c r="C343" s="17">
        <v>0</v>
      </c>
      <c r="D343" s="1">
        <v>42043.0625</v>
      </c>
      <c r="E343" s="24">
        <v>27.29</v>
      </c>
      <c r="F343" s="24">
        <v>0</v>
      </c>
      <c r="G343" s="24">
        <v>0</v>
      </c>
      <c r="H343" s="24">
        <v>0</v>
      </c>
    </row>
    <row r="344" spans="1:8" x14ac:dyDescent="0.3">
      <c r="B344" s="16">
        <v>8.3333333333333329E-2</v>
      </c>
      <c r="C344" s="17">
        <v>0</v>
      </c>
      <c r="D344" s="1">
        <v>42043.083333333336</v>
      </c>
      <c r="E344" s="24">
        <v>26.57</v>
      </c>
      <c r="F344" s="24">
        <v>0</v>
      </c>
      <c r="G344" s="24">
        <v>0</v>
      </c>
      <c r="H344" s="24">
        <v>0</v>
      </c>
    </row>
    <row r="345" spans="1:8" x14ac:dyDescent="0.3">
      <c r="B345" s="16">
        <v>0.10416666666666667</v>
      </c>
      <c r="C345" s="17">
        <v>0</v>
      </c>
      <c r="D345" s="1">
        <v>42043.104166666664</v>
      </c>
      <c r="E345" s="24">
        <v>23.14</v>
      </c>
      <c r="F345" s="24">
        <v>0</v>
      </c>
      <c r="G345" s="24">
        <v>0</v>
      </c>
      <c r="H345" s="24">
        <v>0</v>
      </c>
    </row>
    <row r="346" spans="1:8" x14ac:dyDescent="0.3">
      <c r="B346" s="16">
        <v>0.125</v>
      </c>
      <c r="C346" s="17">
        <v>0</v>
      </c>
      <c r="D346" s="1">
        <v>42043.125</v>
      </c>
      <c r="E346" s="24">
        <v>24.9</v>
      </c>
      <c r="F346" s="24">
        <v>0</v>
      </c>
      <c r="G346" s="24">
        <v>0</v>
      </c>
      <c r="H346" s="24">
        <v>0</v>
      </c>
    </row>
    <row r="347" spans="1:8" x14ac:dyDescent="0.3">
      <c r="B347" s="16">
        <v>0.14583333333333334</v>
      </c>
      <c r="C347" s="17">
        <v>0</v>
      </c>
      <c r="D347" s="1">
        <v>42043.145833333336</v>
      </c>
      <c r="E347" s="24">
        <v>24.36</v>
      </c>
      <c r="F347" s="24">
        <v>0</v>
      </c>
      <c r="G347" s="24">
        <v>0</v>
      </c>
      <c r="H347" s="24">
        <v>0</v>
      </c>
    </row>
    <row r="348" spans="1:8" x14ac:dyDescent="0.3">
      <c r="B348" s="16">
        <v>0.16666666666666666</v>
      </c>
      <c r="C348" s="17">
        <v>0</v>
      </c>
      <c r="D348" s="1">
        <v>42043.166666666664</v>
      </c>
      <c r="E348" s="24">
        <v>23.66</v>
      </c>
      <c r="F348" s="24">
        <v>0</v>
      </c>
      <c r="G348" s="24">
        <v>0</v>
      </c>
      <c r="H348" s="24">
        <v>0</v>
      </c>
    </row>
    <row r="349" spans="1:8" x14ac:dyDescent="0.3">
      <c r="B349" s="16">
        <v>0.1875</v>
      </c>
      <c r="C349" s="17">
        <v>0</v>
      </c>
      <c r="D349" s="1">
        <v>42043.1875</v>
      </c>
      <c r="E349" s="24">
        <v>24.52</v>
      </c>
      <c r="F349" s="24">
        <v>0</v>
      </c>
      <c r="G349" s="24">
        <v>0</v>
      </c>
      <c r="H349" s="24">
        <v>0</v>
      </c>
    </row>
    <row r="350" spans="1:8" x14ac:dyDescent="0.3">
      <c r="B350" s="16">
        <v>0.20833333333333334</v>
      </c>
      <c r="C350" s="17">
        <v>0</v>
      </c>
      <c r="D350" s="1">
        <v>42043.208333333336</v>
      </c>
      <c r="E350" s="24">
        <v>21.81</v>
      </c>
      <c r="F350" s="24">
        <v>0</v>
      </c>
      <c r="G350" s="24">
        <v>0</v>
      </c>
      <c r="H350" s="24">
        <v>0</v>
      </c>
    </row>
    <row r="351" spans="1:8" x14ac:dyDescent="0.3">
      <c r="B351" s="16">
        <v>0.22916666666666666</v>
      </c>
      <c r="C351" s="17">
        <v>0</v>
      </c>
      <c r="D351" s="1">
        <v>42043.229166666664</v>
      </c>
      <c r="E351" s="24">
        <v>26.11</v>
      </c>
      <c r="F351" s="24">
        <v>0</v>
      </c>
      <c r="G351" s="24">
        <v>0</v>
      </c>
      <c r="H351" s="24">
        <v>0</v>
      </c>
    </row>
    <row r="352" spans="1:8" x14ac:dyDescent="0.3">
      <c r="B352" s="16">
        <v>0.25</v>
      </c>
      <c r="C352" s="17">
        <v>6.1714999999999992E-2</v>
      </c>
      <c r="D352" s="1">
        <v>42043.25</v>
      </c>
      <c r="E352" s="24">
        <v>19.350000000000001</v>
      </c>
      <c r="F352" s="24">
        <v>1.1514334180499999</v>
      </c>
      <c r="G352" s="24">
        <v>11.478989999999998</v>
      </c>
      <c r="H352" s="24">
        <v>10.327556581949999</v>
      </c>
    </row>
    <row r="353" spans="2:8" x14ac:dyDescent="0.3">
      <c r="B353" s="16">
        <v>0.27083333333333331</v>
      </c>
      <c r="C353" s="17">
        <v>0.40526200000000001</v>
      </c>
      <c r="D353" s="1">
        <v>42043.270833333336</v>
      </c>
      <c r="E353" s="24">
        <v>19.559999999999999</v>
      </c>
      <c r="F353" s="24">
        <v>7.6431408150239992</v>
      </c>
      <c r="G353" s="24">
        <v>75.378731999999999</v>
      </c>
      <c r="H353" s="24">
        <v>67.735591184976002</v>
      </c>
    </row>
    <row r="354" spans="2:8" x14ac:dyDescent="0.3">
      <c r="B354" s="16">
        <v>0.29166666666666669</v>
      </c>
      <c r="C354" s="17">
        <v>1.3910500000000001</v>
      </c>
      <c r="D354" s="1">
        <v>42043.291666666664</v>
      </c>
      <c r="E354" s="24">
        <v>22.2</v>
      </c>
      <c r="F354" s="24">
        <v>29.775759102000002</v>
      </c>
      <c r="G354" s="24">
        <v>258.7353</v>
      </c>
      <c r="H354" s="24">
        <v>228.959540898</v>
      </c>
    </row>
    <row r="355" spans="2:8" x14ac:dyDescent="0.3">
      <c r="B355" s="16">
        <v>0.3125</v>
      </c>
      <c r="C355" s="17">
        <v>2.7946149999999998</v>
      </c>
      <c r="D355" s="1">
        <v>42043.3125</v>
      </c>
      <c r="E355" s="24">
        <v>27.74</v>
      </c>
      <c r="F355" s="24">
        <v>74.747310300419997</v>
      </c>
      <c r="G355" s="24">
        <v>519.79838999999993</v>
      </c>
      <c r="H355" s="24">
        <v>445.05107969957993</v>
      </c>
    </row>
    <row r="356" spans="2:8" x14ac:dyDescent="0.3">
      <c r="B356" s="16">
        <v>0.33333333333333331</v>
      </c>
      <c r="C356" s="17">
        <v>4.2654890000000005</v>
      </c>
      <c r="D356" s="1">
        <v>42043.333333333336</v>
      </c>
      <c r="E356" s="24">
        <v>25.51</v>
      </c>
      <c r="F356" s="24">
        <v>104.91713243683802</v>
      </c>
      <c r="G356" s="24">
        <v>793.38095400000009</v>
      </c>
      <c r="H356" s="24">
        <v>688.46382156316213</v>
      </c>
    </row>
    <row r="357" spans="2:8" x14ac:dyDescent="0.3">
      <c r="B357" s="16">
        <v>0.35416666666666669</v>
      </c>
      <c r="C357" s="17">
        <v>5.5753839999999997</v>
      </c>
      <c r="D357" s="1">
        <v>42043.354166666664</v>
      </c>
      <c r="E357" s="24">
        <v>27.68</v>
      </c>
      <c r="F357" s="24">
        <v>148.80173579750397</v>
      </c>
      <c r="G357" s="24">
        <v>1037.021424</v>
      </c>
      <c r="H357" s="24">
        <v>888.21968820249606</v>
      </c>
    </row>
    <row r="358" spans="2:8" x14ac:dyDescent="0.3">
      <c r="B358" s="16">
        <v>0.375</v>
      </c>
      <c r="C358" s="17">
        <v>6.7604900000000008</v>
      </c>
      <c r="D358" s="1">
        <v>42043.375</v>
      </c>
      <c r="E358" s="24">
        <v>27.63</v>
      </c>
      <c r="F358" s="24">
        <v>180.10517297454001</v>
      </c>
      <c r="G358" s="24">
        <v>1257.4511400000001</v>
      </c>
      <c r="H358" s="24">
        <v>1077.3459670254601</v>
      </c>
    </row>
    <row r="359" spans="2:8" x14ac:dyDescent="0.3">
      <c r="B359" s="16">
        <v>0.39583333333333331</v>
      </c>
      <c r="C359" s="17">
        <v>7.1641849999999998</v>
      </c>
      <c r="D359" s="1">
        <v>42043.395833333336</v>
      </c>
      <c r="E359" s="24">
        <v>28.1</v>
      </c>
      <c r="F359" s="24">
        <v>194.10657167369999</v>
      </c>
      <c r="G359" s="24">
        <v>1332.5384099999999</v>
      </c>
      <c r="H359" s="24">
        <v>1138.4318383262998</v>
      </c>
    </row>
    <row r="360" spans="2:8" x14ac:dyDescent="0.3">
      <c r="B360" s="16">
        <v>0.41666666666666669</v>
      </c>
      <c r="C360" s="17">
        <v>8.7941029999999998</v>
      </c>
      <c r="D360" s="1">
        <v>42043.416666666664</v>
      </c>
      <c r="E360" s="24">
        <v>27.99</v>
      </c>
      <c r="F360" s="24">
        <v>237.33488241167396</v>
      </c>
      <c r="G360" s="24">
        <v>1635.703158</v>
      </c>
      <c r="H360" s="24">
        <v>1398.368275588326</v>
      </c>
    </row>
    <row r="361" spans="2:8" x14ac:dyDescent="0.3">
      <c r="B361" s="16">
        <v>0.4375</v>
      </c>
      <c r="C361" s="17">
        <v>8.1654119999999999</v>
      </c>
      <c r="D361" s="1">
        <v>42043.4375</v>
      </c>
      <c r="E361" s="24">
        <v>28.04</v>
      </c>
      <c r="F361" s="24">
        <v>220.76145062121597</v>
      </c>
      <c r="G361" s="24">
        <v>1518.7666320000001</v>
      </c>
      <c r="H361" s="24">
        <v>1298.0051813787841</v>
      </c>
    </row>
    <row r="362" spans="2:8" x14ac:dyDescent="0.3">
      <c r="B362" s="16">
        <v>0.45833333333333331</v>
      </c>
      <c r="C362" s="17">
        <v>8.6072540000000011</v>
      </c>
      <c r="D362" s="1">
        <v>42043.458333333336</v>
      </c>
      <c r="E362" s="24">
        <v>28.28</v>
      </c>
      <c r="F362" s="24">
        <v>234.69895259630403</v>
      </c>
      <c r="G362" s="24">
        <v>1600.9492440000001</v>
      </c>
      <c r="H362" s="24">
        <v>1366.2502914036961</v>
      </c>
    </row>
    <row r="363" spans="2:8" x14ac:dyDescent="0.3">
      <c r="B363" s="16">
        <v>0.47916666666666669</v>
      </c>
      <c r="C363" s="17">
        <v>8.704129</v>
      </c>
      <c r="D363" s="1">
        <v>42043.479166666664</v>
      </c>
      <c r="E363" s="24">
        <v>29.59</v>
      </c>
      <c r="F363" s="24">
        <v>248.33470176946199</v>
      </c>
      <c r="G363" s="24">
        <v>1618.9679940000001</v>
      </c>
      <c r="H363" s="24">
        <v>1370.633292230538</v>
      </c>
    </row>
    <row r="364" spans="2:8" x14ac:dyDescent="0.3">
      <c r="B364" s="16">
        <v>0.5</v>
      </c>
      <c r="C364" s="17">
        <v>9.4968530000000015</v>
      </c>
      <c r="D364" s="1">
        <v>42043.5</v>
      </c>
      <c r="E364" s="24">
        <v>31.52</v>
      </c>
      <c r="F364" s="24">
        <v>288.624405685152</v>
      </c>
      <c r="G364" s="24">
        <v>1766.4146580000004</v>
      </c>
      <c r="H364" s="24">
        <v>1477.7902523148484</v>
      </c>
    </row>
    <row r="365" spans="2:8" x14ac:dyDescent="0.3">
      <c r="B365" s="16">
        <v>0.52083333333333337</v>
      </c>
      <c r="C365" s="17">
        <v>6.6904310000000002</v>
      </c>
      <c r="D365" s="1">
        <v>42043.520833333336</v>
      </c>
      <c r="E365" s="24">
        <v>30.78</v>
      </c>
      <c r="F365" s="24">
        <v>198.55911969075598</v>
      </c>
      <c r="G365" s="24">
        <v>1244.4201660000001</v>
      </c>
      <c r="H365" s="24">
        <v>1045.8610463092441</v>
      </c>
    </row>
    <row r="366" spans="2:8" x14ac:dyDescent="0.3">
      <c r="B366" s="16">
        <v>0.54166666666666663</v>
      </c>
      <c r="C366" s="17">
        <v>5.40862</v>
      </c>
      <c r="D366" s="1">
        <v>42043.541666666664</v>
      </c>
      <c r="E366" s="24">
        <v>31.74</v>
      </c>
      <c r="F366" s="24">
        <v>165.52382716295998</v>
      </c>
      <c r="G366" s="24">
        <v>1006.00332</v>
      </c>
      <c r="H366" s="24">
        <v>840.47949283704008</v>
      </c>
    </row>
    <row r="367" spans="2:8" x14ac:dyDescent="0.3">
      <c r="B367" s="16">
        <v>0.5625</v>
      </c>
      <c r="C367" s="17">
        <v>7.9131489999999989</v>
      </c>
      <c r="D367" s="1">
        <v>42043.5625</v>
      </c>
      <c r="E367" s="24">
        <v>32.35</v>
      </c>
      <c r="F367" s="24">
        <v>246.82591489862995</v>
      </c>
      <c r="G367" s="24">
        <v>1471.8457139999998</v>
      </c>
      <c r="H367" s="24">
        <v>1225.0197991013699</v>
      </c>
    </row>
    <row r="368" spans="2:8" x14ac:dyDescent="0.3">
      <c r="B368" s="16">
        <v>0.58333333333333337</v>
      </c>
      <c r="C368" s="17">
        <v>6.9237070000000003</v>
      </c>
      <c r="D368" s="1">
        <v>42043.583333333336</v>
      </c>
      <c r="E368" s="24">
        <v>32.58</v>
      </c>
      <c r="F368" s="24">
        <v>217.49881146865198</v>
      </c>
      <c r="G368" s="24">
        <v>1287.8095020000001</v>
      </c>
      <c r="H368" s="24">
        <v>1070.310690531348</v>
      </c>
    </row>
    <row r="369" spans="2:8" x14ac:dyDescent="0.3">
      <c r="B369" s="16">
        <v>0.60416666666666663</v>
      </c>
      <c r="C369" s="17">
        <v>7.0327310000000001</v>
      </c>
      <c r="D369" s="1">
        <v>42043.604166666664</v>
      </c>
      <c r="E369" s="24">
        <v>33.33</v>
      </c>
      <c r="F369" s="24">
        <v>226.00937114256598</v>
      </c>
      <c r="G369" s="24">
        <v>1308.0879660000001</v>
      </c>
      <c r="H369" s="24">
        <v>1082.0785948574342</v>
      </c>
    </row>
    <row r="370" spans="2:8" x14ac:dyDescent="0.3">
      <c r="B370" s="16">
        <v>0.625</v>
      </c>
      <c r="C370" s="17">
        <v>8.4766809999999992</v>
      </c>
      <c r="D370" s="1">
        <v>42043.625</v>
      </c>
      <c r="E370" s="24">
        <v>34.53</v>
      </c>
      <c r="F370" s="24">
        <v>282.22114227150598</v>
      </c>
      <c r="G370" s="24">
        <v>1576.6626659999999</v>
      </c>
      <c r="H370" s="24">
        <v>1294.4415237284938</v>
      </c>
    </row>
    <row r="371" spans="2:8" x14ac:dyDescent="0.3">
      <c r="B371" s="16">
        <v>0.64583333333333337</v>
      </c>
      <c r="C371" s="17">
        <v>5.7456940000000003</v>
      </c>
      <c r="D371" s="1">
        <v>42043.645833333336</v>
      </c>
      <c r="E371" s="24">
        <v>35.270000000000003</v>
      </c>
      <c r="F371" s="24">
        <v>195.39573491979601</v>
      </c>
      <c r="G371" s="24">
        <v>1068.6990840000001</v>
      </c>
      <c r="H371" s="24">
        <v>873.30334908020404</v>
      </c>
    </row>
    <row r="372" spans="2:8" x14ac:dyDescent="0.3">
      <c r="B372" s="16">
        <v>0.66666666666666663</v>
      </c>
      <c r="C372" s="17">
        <v>3.0445340000000005</v>
      </c>
      <c r="D372" s="1">
        <v>42043.666666666664</v>
      </c>
      <c r="E372" s="24">
        <v>37.08</v>
      </c>
      <c r="F372" s="24">
        <v>108.84981143822401</v>
      </c>
      <c r="G372" s="24">
        <v>566.28332400000011</v>
      </c>
      <c r="H372" s="24">
        <v>457.43351256177607</v>
      </c>
    </row>
    <row r="373" spans="2:8" x14ac:dyDescent="0.3">
      <c r="B373" s="16">
        <v>0.6875</v>
      </c>
      <c r="C373" s="17">
        <v>4.3140879999999999</v>
      </c>
      <c r="D373" s="1">
        <v>42043.6875</v>
      </c>
      <c r="E373" s="24">
        <v>37.549999999999997</v>
      </c>
      <c r="F373" s="24">
        <v>156.19461904247999</v>
      </c>
      <c r="G373" s="24">
        <v>802.42036799999994</v>
      </c>
      <c r="H373" s="24">
        <v>646.22574895751995</v>
      </c>
    </row>
    <row r="374" spans="2:8" x14ac:dyDescent="0.3">
      <c r="B374" s="16">
        <v>0.70833333333333337</v>
      </c>
      <c r="C374" s="17">
        <v>3.7675640000000001</v>
      </c>
      <c r="D374" s="1">
        <v>42043.708333333336</v>
      </c>
      <c r="E374" s="24">
        <v>41.94</v>
      </c>
      <c r="F374" s="24">
        <v>152.354817657072</v>
      </c>
      <c r="G374" s="24">
        <v>700.76690400000007</v>
      </c>
      <c r="H374" s="24">
        <v>548.41208634292809</v>
      </c>
    </row>
    <row r="375" spans="2:8" x14ac:dyDescent="0.3">
      <c r="B375" s="16">
        <v>0.72916666666666663</v>
      </c>
      <c r="C375" s="17">
        <v>2.6127779999999996</v>
      </c>
      <c r="D375" s="1">
        <v>42043.729166666664</v>
      </c>
      <c r="E375" s="24">
        <v>42.91</v>
      </c>
      <c r="F375" s="24">
        <v>108.10061189751598</v>
      </c>
      <c r="G375" s="24">
        <v>485.97670799999992</v>
      </c>
      <c r="H375" s="24">
        <v>377.87609610248393</v>
      </c>
    </row>
    <row r="376" spans="2:8" x14ac:dyDescent="0.3">
      <c r="B376" s="16">
        <v>0.75</v>
      </c>
      <c r="C376" s="17">
        <v>1.14672</v>
      </c>
      <c r="D376" s="1">
        <v>42043.75</v>
      </c>
      <c r="E376" s="24">
        <v>40.119999999999997</v>
      </c>
      <c r="F376" s="24">
        <v>44.359377050879992</v>
      </c>
      <c r="G376" s="24">
        <v>213.28992</v>
      </c>
      <c r="H376" s="24">
        <v>168.93054294912</v>
      </c>
    </row>
    <row r="377" spans="2:8" x14ac:dyDescent="0.3">
      <c r="B377" s="16">
        <v>0.77083333333333337</v>
      </c>
      <c r="C377" s="17">
        <v>0.30432199999999998</v>
      </c>
      <c r="D377" s="1">
        <v>42043.770833333336</v>
      </c>
      <c r="E377" s="24">
        <v>36.44</v>
      </c>
      <c r="F377" s="24">
        <v>10.692489806255997</v>
      </c>
      <c r="G377" s="24">
        <v>56.603891999999995</v>
      </c>
      <c r="H377" s="24">
        <v>45.911402193743996</v>
      </c>
    </row>
    <row r="378" spans="2:8" x14ac:dyDescent="0.3">
      <c r="B378" s="16">
        <v>0.79166666666666663</v>
      </c>
      <c r="C378" s="17">
        <v>6.8661E-2</v>
      </c>
      <c r="D378" s="1">
        <v>42043.791666666664</v>
      </c>
      <c r="E378" s="24">
        <v>34.35</v>
      </c>
      <c r="F378" s="24">
        <v>2.27407085847</v>
      </c>
      <c r="G378" s="24">
        <v>12.770946</v>
      </c>
      <c r="H378" s="24">
        <v>10.496875141530001</v>
      </c>
    </row>
    <row r="379" spans="2:8" x14ac:dyDescent="0.3">
      <c r="B379" s="16">
        <v>0.8125</v>
      </c>
      <c r="C379" s="17">
        <v>0</v>
      </c>
      <c r="D379" s="1">
        <v>42043.8125</v>
      </c>
      <c r="E379" s="24">
        <v>34.39</v>
      </c>
      <c r="F379" s="24">
        <v>0</v>
      </c>
      <c r="G379" s="24">
        <v>0</v>
      </c>
      <c r="H379" s="24">
        <v>0</v>
      </c>
    </row>
    <row r="380" spans="2:8" x14ac:dyDescent="0.3">
      <c r="B380" s="16">
        <v>0.83333333333333337</v>
      </c>
      <c r="C380" s="17">
        <v>0</v>
      </c>
      <c r="D380" s="1">
        <v>42043.833333333336</v>
      </c>
      <c r="E380" s="24">
        <v>33.17</v>
      </c>
      <c r="F380" s="24">
        <v>0</v>
      </c>
      <c r="G380" s="24">
        <v>0</v>
      </c>
      <c r="H380" s="24">
        <v>0</v>
      </c>
    </row>
    <row r="381" spans="2:8" x14ac:dyDescent="0.3">
      <c r="B381" s="16">
        <v>0.85416666666666663</v>
      </c>
      <c r="C381" s="17">
        <v>0</v>
      </c>
      <c r="D381" s="1">
        <v>42043.854166666664</v>
      </c>
      <c r="E381" s="24">
        <v>32.17</v>
      </c>
      <c r="F381" s="24">
        <v>0</v>
      </c>
      <c r="G381" s="24">
        <v>0</v>
      </c>
      <c r="H381" s="24">
        <v>0</v>
      </c>
    </row>
    <row r="382" spans="2:8" x14ac:dyDescent="0.3">
      <c r="B382" s="16">
        <v>0.875</v>
      </c>
      <c r="C382" s="17">
        <v>0</v>
      </c>
      <c r="D382" s="1">
        <v>42043.875</v>
      </c>
      <c r="E382" s="24">
        <v>29.16</v>
      </c>
      <c r="F382" s="24">
        <v>0</v>
      </c>
      <c r="G382" s="24">
        <v>0</v>
      </c>
      <c r="H382" s="24">
        <v>0</v>
      </c>
    </row>
    <row r="383" spans="2:8" x14ac:dyDescent="0.3">
      <c r="B383" s="16">
        <v>0.89583333333333337</v>
      </c>
      <c r="C383" s="17">
        <v>0</v>
      </c>
      <c r="D383" s="1">
        <v>42043.895833333336</v>
      </c>
      <c r="E383" s="24">
        <v>29.03</v>
      </c>
      <c r="F383" s="24">
        <v>0</v>
      </c>
      <c r="G383" s="24">
        <v>0</v>
      </c>
      <c r="H383" s="24">
        <v>0</v>
      </c>
    </row>
    <row r="384" spans="2:8" x14ac:dyDescent="0.3">
      <c r="B384" s="16">
        <v>0.91666666666666663</v>
      </c>
      <c r="C384" s="17">
        <v>0</v>
      </c>
      <c r="D384" s="1">
        <v>42043.916666666664</v>
      </c>
      <c r="E384" s="24">
        <v>28.09</v>
      </c>
      <c r="F384" s="24">
        <v>0</v>
      </c>
      <c r="G384" s="24">
        <v>0</v>
      </c>
      <c r="H384" s="24">
        <v>0</v>
      </c>
    </row>
    <row r="385" spans="1:8" x14ac:dyDescent="0.3">
      <c r="B385" s="16">
        <v>0.9375</v>
      </c>
      <c r="C385" s="17">
        <v>0</v>
      </c>
      <c r="D385" s="1">
        <v>42043.9375</v>
      </c>
      <c r="E385" s="24">
        <v>29.18</v>
      </c>
      <c r="F385" s="24">
        <v>0</v>
      </c>
      <c r="G385" s="24">
        <v>0</v>
      </c>
      <c r="H385" s="24">
        <v>0</v>
      </c>
    </row>
    <row r="386" spans="1:8" x14ac:dyDescent="0.3">
      <c r="B386" s="16">
        <v>0.95833333333333337</v>
      </c>
      <c r="C386" s="17">
        <v>0</v>
      </c>
      <c r="D386" s="1">
        <v>42043.958333333336</v>
      </c>
      <c r="E386" s="24">
        <v>27.8</v>
      </c>
      <c r="F386" s="24">
        <v>0</v>
      </c>
      <c r="G386" s="24">
        <v>0</v>
      </c>
      <c r="H386" s="24">
        <v>0</v>
      </c>
    </row>
    <row r="387" spans="1:8" x14ac:dyDescent="0.3">
      <c r="B387" s="16">
        <v>0.97916666666666663</v>
      </c>
      <c r="C387" s="17">
        <v>0</v>
      </c>
      <c r="D387" s="1">
        <v>42043.979166666664</v>
      </c>
      <c r="E387" s="24">
        <v>28.01</v>
      </c>
      <c r="F387" s="24">
        <v>0</v>
      </c>
      <c r="G387" s="24">
        <v>0</v>
      </c>
      <c r="H387" s="24">
        <v>0</v>
      </c>
    </row>
    <row r="388" spans="1:8" x14ac:dyDescent="0.3">
      <c r="B388" s="16">
        <v>0.99998842592592585</v>
      </c>
      <c r="C388" s="17">
        <v>0</v>
      </c>
      <c r="D388" s="1">
        <v>42044</v>
      </c>
      <c r="E388" s="24">
        <v>27.3</v>
      </c>
      <c r="F388" s="24">
        <v>0</v>
      </c>
      <c r="G388" s="24">
        <v>0</v>
      </c>
      <c r="H388" s="24">
        <v>0</v>
      </c>
    </row>
    <row r="389" spans="1:8" x14ac:dyDescent="0.3">
      <c r="A389" s="15">
        <v>42044</v>
      </c>
      <c r="B389" s="16">
        <v>2.0833333333333332E-2</v>
      </c>
      <c r="C389" s="17">
        <v>0</v>
      </c>
      <c r="D389" s="1">
        <v>42044.020833333336</v>
      </c>
      <c r="E389" s="24">
        <v>28.15</v>
      </c>
      <c r="F389" s="24">
        <v>0</v>
      </c>
      <c r="G389" s="24">
        <v>0</v>
      </c>
      <c r="H389" s="24">
        <v>0</v>
      </c>
    </row>
    <row r="390" spans="1:8" x14ac:dyDescent="0.3">
      <c r="B390" s="16">
        <v>4.1666666666666664E-2</v>
      </c>
      <c r="C390" s="17">
        <v>0</v>
      </c>
      <c r="D390" s="1">
        <v>42044.041666666664</v>
      </c>
      <c r="E390" s="24">
        <v>24.28</v>
      </c>
      <c r="F390" s="24">
        <v>0</v>
      </c>
      <c r="G390" s="24">
        <v>0</v>
      </c>
      <c r="H390" s="24">
        <v>0</v>
      </c>
    </row>
    <row r="391" spans="1:8" x14ac:dyDescent="0.3">
      <c r="B391" s="16">
        <v>6.25E-2</v>
      </c>
      <c r="C391" s="17">
        <v>0</v>
      </c>
      <c r="D391" s="1">
        <v>42044.0625</v>
      </c>
      <c r="E391" s="24">
        <v>18.96</v>
      </c>
      <c r="F391" s="24">
        <v>0</v>
      </c>
      <c r="G391" s="24">
        <v>0</v>
      </c>
      <c r="H391" s="24">
        <v>0</v>
      </c>
    </row>
    <row r="392" spans="1:8" x14ac:dyDescent="0.3">
      <c r="B392" s="16">
        <v>8.3333333333333329E-2</v>
      </c>
      <c r="C392" s="17">
        <v>0</v>
      </c>
      <c r="D392" s="1">
        <v>42044.083333333336</v>
      </c>
      <c r="E392" s="24">
        <v>18.96</v>
      </c>
      <c r="F392" s="24">
        <v>0</v>
      </c>
      <c r="G392" s="24">
        <v>0</v>
      </c>
      <c r="H392" s="24">
        <v>0</v>
      </c>
    </row>
    <row r="393" spans="1:8" x14ac:dyDescent="0.3">
      <c r="B393" s="16">
        <v>0.10416666666666667</v>
      </c>
      <c r="C393" s="17">
        <v>0</v>
      </c>
      <c r="D393" s="1">
        <v>42044.104166666664</v>
      </c>
      <c r="E393" s="24">
        <v>18.96</v>
      </c>
      <c r="F393" s="24">
        <v>0</v>
      </c>
      <c r="G393" s="24">
        <v>0</v>
      </c>
      <c r="H393" s="24">
        <v>0</v>
      </c>
    </row>
    <row r="394" spans="1:8" x14ac:dyDescent="0.3">
      <c r="B394" s="16">
        <v>0.125</v>
      </c>
      <c r="C394" s="17">
        <v>0</v>
      </c>
      <c r="D394" s="1">
        <v>42044.125</v>
      </c>
      <c r="E394" s="24">
        <v>18.96</v>
      </c>
      <c r="F394" s="24">
        <v>0</v>
      </c>
      <c r="G394" s="24">
        <v>0</v>
      </c>
      <c r="H394" s="24">
        <v>0</v>
      </c>
    </row>
    <row r="395" spans="1:8" x14ac:dyDescent="0.3">
      <c r="B395" s="16">
        <v>0.14583333333333334</v>
      </c>
      <c r="C395" s="17">
        <v>0</v>
      </c>
      <c r="D395" s="1">
        <v>42044.145833333336</v>
      </c>
      <c r="E395" s="24">
        <v>18.920000000000002</v>
      </c>
      <c r="F395" s="24">
        <v>0</v>
      </c>
      <c r="G395" s="24">
        <v>0</v>
      </c>
      <c r="H395" s="24">
        <v>0</v>
      </c>
    </row>
    <row r="396" spans="1:8" x14ac:dyDescent="0.3">
      <c r="B396" s="16">
        <v>0.16666666666666666</v>
      </c>
      <c r="C396" s="17">
        <v>0</v>
      </c>
      <c r="D396" s="1">
        <v>42044.166666666664</v>
      </c>
      <c r="E396" s="24">
        <v>18.96</v>
      </c>
      <c r="F396" s="24">
        <v>0</v>
      </c>
      <c r="G396" s="24">
        <v>0</v>
      </c>
      <c r="H396" s="24">
        <v>0</v>
      </c>
    </row>
    <row r="397" spans="1:8" x14ac:dyDescent="0.3">
      <c r="B397" s="16">
        <v>0.1875</v>
      </c>
      <c r="C397" s="17">
        <v>0</v>
      </c>
      <c r="D397" s="1">
        <v>42044.1875</v>
      </c>
      <c r="E397" s="24">
        <v>19.7</v>
      </c>
      <c r="F397" s="24">
        <v>0</v>
      </c>
      <c r="G397" s="24">
        <v>0</v>
      </c>
      <c r="H397" s="24">
        <v>0</v>
      </c>
    </row>
    <row r="398" spans="1:8" x14ac:dyDescent="0.3">
      <c r="B398" s="16">
        <v>0.20833333333333334</v>
      </c>
      <c r="C398" s="17">
        <v>0</v>
      </c>
      <c r="D398" s="1">
        <v>42044.208333333336</v>
      </c>
      <c r="E398" s="24">
        <v>23.91</v>
      </c>
      <c r="F398" s="24">
        <v>0</v>
      </c>
      <c r="G398" s="24">
        <v>0</v>
      </c>
      <c r="H398" s="24">
        <v>0</v>
      </c>
    </row>
    <row r="399" spans="1:8" x14ac:dyDescent="0.3">
      <c r="B399" s="16">
        <v>0.22916666666666666</v>
      </c>
      <c r="C399" s="17">
        <v>0</v>
      </c>
      <c r="D399" s="1">
        <v>42044.229166666664</v>
      </c>
      <c r="E399" s="24">
        <v>28.03</v>
      </c>
      <c r="F399" s="24">
        <v>0</v>
      </c>
      <c r="G399" s="24">
        <v>0</v>
      </c>
      <c r="H399" s="24">
        <v>0</v>
      </c>
    </row>
    <row r="400" spans="1:8" x14ac:dyDescent="0.3">
      <c r="B400" s="16">
        <v>0.25</v>
      </c>
      <c r="C400" s="17">
        <v>6.8037E-2</v>
      </c>
      <c r="D400" s="1">
        <v>42044.25</v>
      </c>
      <c r="E400" s="24">
        <v>26.03</v>
      </c>
      <c r="F400" s="24">
        <v>1.7076011986620001</v>
      </c>
      <c r="G400" s="24">
        <v>12.654882000000001</v>
      </c>
      <c r="H400" s="24">
        <v>10.947280801338</v>
      </c>
    </row>
    <row r="401" spans="2:8" x14ac:dyDescent="0.3">
      <c r="B401" s="16">
        <v>0.27083333333333331</v>
      </c>
      <c r="C401" s="17">
        <v>0.20691000000000001</v>
      </c>
      <c r="D401" s="1">
        <v>42044.270833333336</v>
      </c>
      <c r="E401" s="24">
        <v>28.23</v>
      </c>
      <c r="F401" s="24">
        <v>5.63195901906</v>
      </c>
      <c r="G401" s="24">
        <v>38.485260000000004</v>
      </c>
      <c r="H401" s="24">
        <v>32.853300980940006</v>
      </c>
    </row>
    <row r="402" spans="2:8" x14ac:dyDescent="0.3">
      <c r="B402" s="16">
        <v>0.29166666666666669</v>
      </c>
      <c r="C402" s="17">
        <v>0.658752</v>
      </c>
      <c r="D402" s="1">
        <v>42044.291666666664</v>
      </c>
      <c r="E402" s="24">
        <v>29.15</v>
      </c>
      <c r="F402" s="24">
        <v>18.515166975359996</v>
      </c>
      <c r="G402" s="24">
        <v>122.527872</v>
      </c>
      <c r="H402" s="24">
        <v>104.01270502464001</v>
      </c>
    </row>
    <row r="403" spans="2:8" x14ac:dyDescent="0.3">
      <c r="B403" s="16">
        <v>0.3125</v>
      </c>
      <c r="C403" s="17">
        <v>0.918713</v>
      </c>
      <c r="D403" s="1">
        <v>42044.3125</v>
      </c>
      <c r="E403" s="24">
        <v>28.29</v>
      </c>
      <c r="F403" s="24">
        <v>25.059934780433995</v>
      </c>
      <c r="G403" s="24">
        <v>170.880618</v>
      </c>
      <c r="H403" s="24">
        <v>145.82068321956601</v>
      </c>
    </row>
    <row r="404" spans="2:8" x14ac:dyDescent="0.3">
      <c r="B404" s="16">
        <v>0.33333333333333331</v>
      </c>
      <c r="C404" s="17">
        <v>1.139731</v>
      </c>
      <c r="D404" s="1">
        <v>42044.333333333336</v>
      </c>
      <c r="E404" s="24">
        <v>29.85</v>
      </c>
      <c r="F404" s="24">
        <v>32.803019611470006</v>
      </c>
      <c r="G404" s="24">
        <v>211.98996600000001</v>
      </c>
      <c r="H404" s="24">
        <v>179.18694638853</v>
      </c>
    </row>
    <row r="405" spans="2:8" x14ac:dyDescent="0.3">
      <c r="B405" s="16">
        <v>0.35416666666666669</v>
      </c>
      <c r="C405" s="17">
        <v>1.334193</v>
      </c>
      <c r="D405" s="1">
        <v>42044.354166666664</v>
      </c>
      <c r="E405" s="24">
        <v>31.52</v>
      </c>
      <c r="F405" s="24">
        <v>40.548238631711996</v>
      </c>
      <c r="G405" s="24">
        <v>248.159898</v>
      </c>
      <c r="H405" s="24">
        <v>207.611659368288</v>
      </c>
    </row>
    <row r="406" spans="2:8" x14ac:dyDescent="0.3">
      <c r="B406" s="16">
        <v>0.375</v>
      </c>
      <c r="C406" s="17">
        <v>2.0148160000000002</v>
      </c>
      <c r="D406" s="1">
        <v>42044.375</v>
      </c>
      <c r="E406" s="24">
        <v>34.44</v>
      </c>
      <c r="F406" s="24">
        <v>66.90609162316801</v>
      </c>
      <c r="G406" s="24">
        <v>374.75577600000003</v>
      </c>
      <c r="H406" s="24">
        <v>307.84968437683199</v>
      </c>
    </row>
    <row r="407" spans="2:8" x14ac:dyDescent="0.3">
      <c r="B407" s="16">
        <v>0.39583333333333331</v>
      </c>
      <c r="C407" s="17">
        <v>2.4922689999999998</v>
      </c>
      <c r="D407" s="1">
        <v>42044.395833333336</v>
      </c>
      <c r="E407" s="24">
        <v>35.72</v>
      </c>
      <c r="F407" s="24">
        <v>85.836794897255984</v>
      </c>
      <c r="G407" s="24">
        <v>463.56203399999998</v>
      </c>
      <c r="H407" s="24">
        <v>377.72523910274401</v>
      </c>
    </row>
    <row r="408" spans="2:8" x14ac:dyDescent="0.3">
      <c r="B408" s="16">
        <v>0.41666666666666669</v>
      </c>
      <c r="C408" s="17">
        <v>2.6250559999999998</v>
      </c>
      <c r="D408" s="1">
        <v>42044.416666666664</v>
      </c>
      <c r="E408" s="24">
        <v>34.92</v>
      </c>
      <c r="F408" s="24">
        <v>88.385278512383991</v>
      </c>
      <c r="G408" s="24">
        <v>488.26041599999996</v>
      </c>
      <c r="H408" s="24">
        <v>399.87513748761597</v>
      </c>
    </row>
    <row r="409" spans="2:8" x14ac:dyDescent="0.3">
      <c r="B409" s="16">
        <v>0.4375</v>
      </c>
      <c r="C409" s="17">
        <v>2.8757930000000003</v>
      </c>
      <c r="D409" s="1">
        <v>42044.4375</v>
      </c>
      <c r="E409" s="24">
        <v>35.06</v>
      </c>
      <c r="F409" s="24">
        <v>97.215756747636007</v>
      </c>
      <c r="G409" s="24">
        <v>534.89749800000004</v>
      </c>
      <c r="H409" s="24">
        <v>437.68174125236402</v>
      </c>
    </row>
    <row r="410" spans="2:8" x14ac:dyDescent="0.3">
      <c r="B410" s="16">
        <v>0.45833333333333331</v>
      </c>
      <c r="C410" s="17">
        <v>5.1746559999999997</v>
      </c>
      <c r="D410" s="1">
        <v>42044.458333333336</v>
      </c>
      <c r="E410" s="24">
        <v>34.42</v>
      </c>
      <c r="F410" s="24">
        <v>171.73526210918399</v>
      </c>
      <c r="G410" s="24">
        <v>962.48601599999995</v>
      </c>
      <c r="H410" s="24">
        <v>790.75075389081599</v>
      </c>
    </row>
    <row r="411" spans="2:8" x14ac:dyDescent="0.3">
      <c r="B411" s="16">
        <v>0.47916666666666669</v>
      </c>
      <c r="C411" s="17">
        <v>4.0246650000000006</v>
      </c>
      <c r="D411" s="1">
        <v>42044.479166666664</v>
      </c>
      <c r="E411" s="24">
        <v>34.880000000000003</v>
      </c>
      <c r="F411" s="24">
        <v>135.35469991584003</v>
      </c>
      <c r="G411" s="24">
        <v>748.58769000000007</v>
      </c>
      <c r="H411" s="24">
        <v>613.23299008416006</v>
      </c>
    </row>
    <row r="412" spans="2:8" x14ac:dyDescent="0.3">
      <c r="B412" s="16">
        <v>0.5</v>
      </c>
      <c r="C412" s="17">
        <v>3.902393</v>
      </c>
      <c r="D412" s="1">
        <v>42044.5</v>
      </c>
      <c r="E412" s="24">
        <v>34.96</v>
      </c>
      <c r="F412" s="24">
        <v>131.54354907777599</v>
      </c>
      <c r="G412" s="24">
        <v>725.84509800000001</v>
      </c>
      <c r="H412" s="24">
        <v>594.30154892222401</v>
      </c>
    </row>
    <row r="413" spans="2:8" x14ac:dyDescent="0.3">
      <c r="B413" s="16">
        <v>0.52083333333333337</v>
      </c>
      <c r="C413" s="17">
        <v>4.3640620000000006</v>
      </c>
      <c r="D413" s="1">
        <v>42044.520833333336</v>
      </c>
      <c r="E413" s="24">
        <v>34.68</v>
      </c>
      <c r="F413" s="24">
        <v>145.927495168272</v>
      </c>
      <c r="G413" s="24">
        <v>811.71553200000005</v>
      </c>
      <c r="H413" s="24">
        <v>665.78803683172805</v>
      </c>
    </row>
    <row r="414" spans="2:8" x14ac:dyDescent="0.3">
      <c r="B414" s="16">
        <v>0.54166666666666663</v>
      </c>
      <c r="C414" s="17">
        <v>6.5456219999999998</v>
      </c>
      <c r="D414" s="1">
        <v>42044.541666666664</v>
      </c>
      <c r="E414" s="24">
        <v>34.36</v>
      </c>
      <c r="F414" s="24">
        <v>216.85588084526398</v>
      </c>
      <c r="G414" s="24">
        <v>1217.485692</v>
      </c>
      <c r="H414" s="24">
        <v>1000.629811154736</v>
      </c>
    </row>
    <row r="415" spans="2:8" x14ac:dyDescent="0.3">
      <c r="B415" s="16">
        <v>0.5625</v>
      </c>
      <c r="C415" s="17">
        <v>6.3871159999999998</v>
      </c>
      <c r="D415" s="1">
        <v>42044.5625</v>
      </c>
      <c r="E415" s="24">
        <v>34.85</v>
      </c>
      <c r="F415" s="24">
        <v>214.62223506491998</v>
      </c>
      <c r="G415" s="24">
        <v>1188.0035760000001</v>
      </c>
      <c r="H415" s="24">
        <v>973.38134093508006</v>
      </c>
    </row>
    <row r="416" spans="2:8" x14ac:dyDescent="0.3">
      <c r="B416" s="16">
        <v>0.58333333333333337</v>
      </c>
      <c r="C416" s="17">
        <v>4.0750060000000001</v>
      </c>
      <c r="D416" s="1">
        <v>42044.583333333336</v>
      </c>
      <c r="E416" s="24">
        <v>34.97</v>
      </c>
      <c r="F416" s="24">
        <v>137.401353858444</v>
      </c>
      <c r="G416" s="24">
        <v>757.95111600000007</v>
      </c>
      <c r="H416" s="24">
        <v>620.54976214155613</v>
      </c>
    </row>
    <row r="417" spans="2:8" x14ac:dyDescent="0.3">
      <c r="B417" s="16">
        <v>0.60416666666666663</v>
      </c>
      <c r="C417" s="17">
        <v>3.2149539999999996</v>
      </c>
      <c r="D417" s="1">
        <v>42044.604166666664</v>
      </c>
      <c r="E417" s="24">
        <v>35.28</v>
      </c>
      <c r="F417" s="24">
        <v>109.36301305910399</v>
      </c>
      <c r="G417" s="24">
        <v>597.9814439999999</v>
      </c>
      <c r="H417" s="24">
        <v>488.61843094089591</v>
      </c>
    </row>
    <row r="418" spans="2:8" x14ac:dyDescent="0.3">
      <c r="B418" s="16">
        <v>0.625</v>
      </c>
      <c r="C418" s="17">
        <v>3.9262199999999998</v>
      </c>
      <c r="D418" s="1">
        <v>42044.625</v>
      </c>
      <c r="E418" s="24">
        <v>35.6</v>
      </c>
      <c r="F418" s="24">
        <v>134.76954313439998</v>
      </c>
      <c r="G418" s="24">
        <v>730.27692000000002</v>
      </c>
      <c r="H418" s="24">
        <v>595.50737686560001</v>
      </c>
    </row>
    <row r="419" spans="2:8" x14ac:dyDescent="0.3">
      <c r="B419" s="16">
        <v>0.64583333333333337</v>
      </c>
      <c r="C419" s="17">
        <v>3.6447759999999998</v>
      </c>
      <c r="D419" s="1">
        <v>42044.645833333336</v>
      </c>
      <c r="E419" s="24">
        <v>37.03</v>
      </c>
      <c r="F419" s="24">
        <v>130.13427050097599</v>
      </c>
      <c r="G419" s="24">
        <v>677.92833599999994</v>
      </c>
      <c r="H419" s="24">
        <v>547.79406549902399</v>
      </c>
    </row>
    <row r="420" spans="2:8" x14ac:dyDescent="0.3">
      <c r="B420" s="16">
        <v>0.66666666666666663</v>
      </c>
      <c r="C420" s="17">
        <v>3.447648</v>
      </c>
      <c r="D420" s="1">
        <v>42044.666666666664</v>
      </c>
      <c r="E420" s="24">
        <v>39.49</v>
      </c>
      <c r="F420" s="24">
        <v>131.27353474118399</v>
      </c>
      <c r="G420" s="24">
        <v>641.26252799999997</v>
      </c>
      <c r="H420" s="24">
        <v>509.98899325881598</v>
      </c>
    </row>
    <row r="421" spans="2:8" x14ac:dyDescent="0.3">
      <c r="B421" s="16">
        <v>0.6875</v>
      </c>
      <c r="C421" s="17">
        <v>2.9191450000000003</v>
      </c>
      <c r="D421" s="1">
        <v>42044.6875</v>
      </c>
      <c r="E421" s="24">
        <v>38.43</v>
      </c>
      <c r="F421" s="24">
        <v>108.16660017387001</v>
      </c>
      <c r="G421" s="24">
        <v>542.96097000000009</v>
      </c>
      <c r="H421" s="24">
        <v>434.79436982613009</v>
      </c>
    </row>
    <row r="422" spans="2:8" x14ac:dyDescent="0.3">
      <c r="B422" s="16">
        <v>0.70833333333333337</v>
      </c>
      <c r="C422" s="17">
        <v>2.3870510000000005</v>
      </c>
      <c r="D422" s="1">
        <v>42044.708333333336</v>
      </c>
      <c r="E422" s="24">
        <v>39.11</v>
      </c>
      <c r="F422" s="24">
        <v>90.015363796962006</v>
      </c>
      <c r="G422" s="24">
        <v>443.99148600000007</v>
      </c>
      <c r="H422" s="24">
        <v>353.97612220303807</v>
      </c>
    </row>
    <row r="423" spans="2:8" x14ac:dyDescent="0.3">
      <c r="B423" s="16">
        <v>0.72916666666666663</v>
      </c>
      <c r="C423" s="17">
        <v>1.5606509999999998</v>
      </c>
      <c r="D423" s="1">
        <v>42044.729166666664</v>
      </c>
      <c r="E423" s="24">
        <v>35.01</v>
      </c>
      <c r="F423" s="24">
        <v>52.682337093941989</v>
      </c>
      <c r="G423" s="24">
        <v>290.28108599999996</v>
      </c>
      <c r="H423" s="24">
        <v>237.59874890605798</v>
      </c>
    </row>
    <row r="424" spans="2:8" x14ac:dyDescent="0.3">
      <c r="B424" s="16">
        <v>0.75</v>
      </c>
      <c r="C424" s="17">
        <v>0.84471800000000008</v>
      </c>
      <c r="D424" s="1">
        <v>42044.75</v>
      </c>
      <c r="E424" s="24">
        <v>34.96</v>
      </c>
      <c r="F424" s="24">
        <v>28.474119262176</v>
      </c>
      <c r="G424" s="24">
        <v>157.11754800000003</v>
      </c>
      <c r="H424" s="24">
        <v>128.64342873782402</v>
      </c>
    </row>
    <row r="425" spans="2:8" x14ac:dyDescent="0.3">
      <c r="B425" s="16">
        <v>0.77083333333333337</v>
      </c>
      <c r="C425" s="17">
        <v>0.50957800000000009</v>
      </c>
      <c r="D425" s="1">
        <v>42044.770833333336</v>
      </c>
      <c r="E425" s="24">
        <v>33.15</v>
      </c>
      <c r="F425" s="24">
        <v>16.287758816940002</v>
      </c>
      <c r="G425" s="24">
        <v>94.781508000000017</v>
      </c>
      <c r="H425" s="24">
        <v>78.493749183060018</v>
      </c>
    </row>
    <row r="426" spans="2:8" x14ac:dyDescent="0.3">
      <c r="B426" s="16">
        <v>0.79166666666666663</v>
      </c>
      <c r="C426" s="17">
        <v>0.11080799999999999</v>
      </c>
      <c r="D426" s="1">
        <v>42044.791666666664</v>
      </c>
      <c r="E426" s="24">
        <v>34.840000000000003</v>
      </c>
      <c r="F426" s="24">
        <v>3.7223430042239998</v>
      </c>
      <c r="G426" s="24">
        <v>20.610287999999997</v>
      </c>
      <c r="H426" s="24">
        <v>16.887944995775996</v>
      </c>
    </row>
    <row r="427" spans="2:8" x14ac:dyDescent="0.3">
      <c r="B427" s="16">
        <v>0.8125</v>
      </c>
      <c r="C427" s="17">
        <v>0</v>
      </c>
      <c r="D427" s="1">
        <v>42044.8125</v>
      </c>
      <c r="E427" s="24">
        <v>39.24</v>
      </c>
      <c r="F427" s="24">
        <v>0</v>
      </c>
      <c r="G427" s="24">
        <v>0</v>
      </c>
      <c r="H427" s="24">
        <v>0</v>
      </c>
    </row>
    <row r="428" spans="2:8" x14ac:dyDescent="0.3">
      <c r="B428" s="16">
        <v>0.83333333333333337</v>
      </c>
      <c r="C428" s="17">
        <v>0</v>
      </c>
      <c r="D428" s="1">
        <v>42044.833333333336</v>
      </c>
      <c r="E428" s="24">
        <v>34.880000000000003</v>
      </c>
      <c r="F428" s="24">
        <v>0</v>
      </c>
      <c r="G428" s="24">
        <v>0</v>
      </c>
      <c r="H428" s="24">
        <v>0</v>
      </c>
    </row>
    <row r="429" spans="2:8" x14ac:dyDescent="0.3">
      <c r="B429" s="16">
        <v>0.85416666666666663</v>
      </c>
      <c r="C429" s="17">
        <v>0</v>
      </c>
      <c r="D429" s="1">
        <v>42044.854166666664</v>
      </c>
      <c r="E429" s="24">
        <v>34.08</v>
      </c>
      <c r="F429" s="24">
        <v>0</v>
      </c>
      <c r="G429" s="24">
        <v>0</v>
      </c>
      <c r="H429" s="24">
        <v>0</v>
      </c>
    </row>
    <row r="430" spans="2:8" x14ac:dyDescent="0.3">
      <c r="B430" s="16">
        <v>0.875</v>
      </c>
      <c r="C430" s="17">
        <v>0</v>
      </c>
      <c r="D430" s="1">
        <v>42044.875</v>
      </c>
      <c r="E430" s="24">
        <v>30.67</v>
      </c>
      <c r="F430" s="24">
        <v>0</v>
      </c>
      <c r="G430" s="24">
        <v>0</v>
      </c>
      <c r="H430" s="24">
        <v>0</v>
      </c>
    </row>
    <row r="431" spans="2:8" x14ac:dyDescent="0.3">
      <c r="B431" s="16">
        <v>0.89583333333333337</v>
      </c>
      <c r="C431" s="17">
        <v>0</v>
      </c>
      <c r="D431" s="1">
        <v>42044.895833333336</v>
      </c>
      <c r="E431" s="24">
        <v>30.37</v>
      </c>
      <c r="F431" s="24">
        <v>0</v>
      </c>
      <c r="G431" s="24">
        <v>0</v>
      </c>
      <c r="H431" s="24">
        <v>0</v>
      </c>
    </row>
    <row r="432" spans="2:8" x14ac:dyDescent="0.3">
      <c r="B432" s="16">
        <v>0.91666666666666663</v>
      </c>
      <c r="C432" s="17">
        <v>0</v>
      </c>
      <c r="D432" s="1">
        <v>42044.916666666664</v>
      </c>
      <c r="E432" s="24">
        <v>28.01</v>
      </c>
      <c r="F432" s="24">
        <v>0</v>
      </c>
      <c r="G432" s="24">
        <v>0</v>
      </c>
      <c r="H432" s="24">
        <v>0</v>
      </c>
    </row>
    <row r="433" spans="1:8" x14ac:dyDescent="0.3">
      <c r="B433" s="16">
        <v>0.9375</v>
      </c>
      <c r="C433" s="17">
        <v>0</v>
      </c>
      <c r="D433" s="1">
        <v>42044.9375</v>
      </c>
      <c r="E433" s="24">
        <v>28.38</v>
      </c>
      <c r="F433" s="24">
        <v>0</v>
      </c>
      <c r="G433" s="24">
        <v>0</v>
      </c>
      <c r="H433" s="24">
        <v>0</v>
      </c>
    </row>
    <row r="434" spans="1:8" x14ac:dyDescent="0.3">
      <c r="B434" s="16">
        <v>0.95833333333333337</v>
      </c>
      <c r="C434" s="17">
        <v>0</v>
      </c>
      <c r="D434" s="1">
        <v>42044.958333333336</v>
      </c>
      <c r="E434" s="24">
        <v>28.2</v>
      </c>
      <c r="F434" s="24">
        <v>0</v>
      </c>
      <c r="G434" s="24">
        <v>0</v>
      </c>
      <c r="H434" s="24">
        <v>0</v>
      </c>
    </row>
    <row r="435" spans="1:8" x14ac:dyDescent="0.3">
      <c r="B435" s="16">
        <v>0.97916666666666663</v>
      </c>
      <c r="C435" s="17">
        <v>0</v>
      </c>
      <c r="D435" s="1">
        <v>42044.979166666664</v>
      </c>
      <c r="E435" s="24">
        <v>28.25</v>
      </c>
      <c r="F435" s="24">
        <v>0</v>
      </c>
      <c r="G435" s="24">
        <v>0</v>
      </c>
      <c r="H435" s="24">
        <v>0</v>
      </c>
    </row>
    <row r="436" spans="1:8" x14ac:dyDescent="0.3">
      <c r="B436" s="16">
        <v>0.99998842592592585</v>
      </c>
      <c r="C436" s="17">
        <v>0</v>
      </c>
      <c r="D436" s="1">
        <v>42045</v>
      </c>
      <c r="E436" s="24">
        <v>28</v>
      </c>
      <c r="F436" s="24">
        <v>0</v>
      </c>
      <c r="G436" s="24">
        <v>0</v>
      </c>
      <c r="H436" s="24">
        <v>0</v>
      </c>
    </row>
    <row r="437" spans="1:8" x14ac:dyDescent="0.3">
      <c r="A437" s="15">
        <v>42045</v>
      </c>
      <c r="B437" s="16">
        <v>2.0833333333333332E-2</v>
      </c>
      <c r="C437" s="17">
        <v>0</v>
      </c>
      <c r="D437" s="1">
        <v>42045.020833333336</v>
      </c>
      <c r="E437" s="24">
        <v>28.01</v>
      </c>
      <c r="F437" s="24">
        <v>0</v>
      </c>
      <c r="G437" s="24">
        <v>0</v>
      </c>
      <c r="H437" s="24">
        <v>0</v>
      </c>
    </row>
    <row r="438" spans="1:8" x14ac:dyDescent="0.3">
      <c r="B438" s="16">
        <v>4.1666666666666664E-2</v>
      </c>
      <c r="C438" s="17">
        <v>0</v>
      </c>
      <c r="D438" s="1">
        <v>42045.041666666664</v>
      </c>
      <c r="E438" s="24">
        <v>27.77</v>
      </c>
      <c r="F438" s="24">
        <v>0</v>
      </c>
      <c r="G438" s="24">
        <v>0</v>
      </c>
      <c r="H438" s="24">
        <v>0</v>
      </c>
    </row>
    <row r="439" spans="1:8" x14ac:dyDescent="0.3">
      <c r="B439" s="16">
        <v>6.25E-2</v>
      </c>
      <c r="C439" s="17">
        <v>0</v>
      </c>
      <c r="D439" s="1">
        <v>42045.0625</v>
      </c>
      <c r="E439" s="24">
        <v>25.69</v>
      </c>
      <c r="F439" s="24">
        <v>0</v>
      </c>
      <c r="G439" s="24">
        <v>0</v>
      </c>
      <c r="H439" s="24">
        <v>0</v>
      </c>
    </row>
    <row r="440" spans="1:8" x14ac:dyDescent="0.3">
      <c r="B440" s="16">
        <v>8.3333333333333329E-2</v>
      </c>
      <c r="C440" s="17">
        <v>0</v>
      </c>
      <c r="D440" s="1">
        <v>42045.083333333336</v>
      </c>
      <c r="E440" s="24">
        <v>23.58</v>
      </c>
      <c r="F440" s="24">
        <v>0</v>
      </c>
      <c r="G440" s="24">
        <v>0</v>
      </c>
      <c r="H440" s="24">
        <v>0</v>
      </c>
    </row>
    <row r="441" spans="1:8" x14ac:dyDescent="0.3">
      <c r="B441" s="16">
        <v>0.10416666666666667</v>
      </c>
      <c r="C441" s="17">
        <v>0</v>
      </c>
      <c r="D441" s="1">
        <v>42045.104166666664</v>
      </c>
      <c r="E441" s="24">
        <v>21.69</v>
      </c>
      <c r="F441" s="24">
        <v>0</v>
      </c>
      <c r="G441" s="24">
        <v>0</v>
      </c>
      <c r="H441" s="24">
        <v>0</v>
      </c>
    </row>
    <row r="442" spans="1:8" x14ac:dyDescent="0.3">
      <c r="B442" s="16">
        <v>0.125</v>
      </c>
      <c r="C442" s="17">
        <v>0</v>
      </c>
      <c r="D442" s="1">
        <v>42045.125</v>
      </c>
      <c r="E442" s="24">
        <v>22.8</v>
      </c>
      <c r="F442" s="24">
        <v>0</v>
      </c>
      <c r="G442" s="24">
        <v>0</v>
      </c>
      <c r="H442" s="24">
        <v>0</v>
      </c>
    </row>
    <row r="443" spans="1:8" x14ac:dyDescent="0.3">
      <c r="B443" s="16">
        <v>0.14583333333333334</v>
      </c>
      <c r="C443" s="17">
        <v>0</v>
      </c>
      <c r="D443" s="1">
        <v>42045.145833333336</v>
      </c>
      <c r="E443" s="24">
        <v>25.79</v>
      </c>
      <c r="F443" s="24">
        <v>0</v>
      </c>
      <c r="G443" s="24">
        <v>0</v>
      </c>
      <c r="H443" s="24">
        <v>0</v>
      </c>
    </row>
    <row r="444" spans="1:8" x14ac:dyDescent="0.3">
      <c r="B444" s="16">
        <v>0.16666666666666666</v>
      </c>
      <c r="C444" s="17">
        <v>0</v>
      </c>
      <c r="D444" s="1">
        <v>42045.166666666664</v>
      </c>
      <c r="E444" s="24">
        <v>19.03</v>
      </c>
      <c r="F444" s="24">
        <v>0</v>
      </c>
      <c r="G444" s="24">
        <v>0</v>
      </c>
      <c r="H444" s="24">
        <v>0</v>
      </c>
    </row>
    <row r="445" spans="1:8" x14ac:dyDescent="0.3">
      <c r="B445" s="16">
        <v>0.1875</v>
      </c>
      <c r="C445" s="17">
        <v>0</v>
      </c>
      <c r="D445" s="1">
        <v>42045.1875</v>
      </c>
      <c r="E445" s="24">
        <v>24.57</v>
      </c>
      <c r="F445" s="24">
        <v>0</v>
      </c>
      <c r="G445" s="24">
        <v>0</v>
      </c>
      <c r="H445" s="24">
        <v>0</v>
      </c>
    </row>
    <row r="446" spans="1:8" x14ac:dyDescent="0.3">
      <c r="B446" s="16">
        <v>0.20833333333333334</v>
      </c>
      <c r="C446" s="17">
        <v>0</v>
      </c>
      <c r="D446" s="1">
        <v>42045.208333333336</v>
      </c>
      <c r="E446" s="24">
        <v>26.64</v>
      </c>
      <c r="F446" s="24">
        <v>0</v>
      </c>
      <c r="G446" s="24">
        <v>0</v>
      </c>
      <c r="H446" s="24">
        <v>0</v>
      </c>
    </row>
    <row r="447" spans="1:8" x14ac:dyDescent="0.3">
      <c r="B447" s="16">
        <v>0.22916666666666666</v>
      </c>
      <c r="C447" s="17">
        <v>0</v>
      </c>
      <c r="D447" s="1">
        <v>42045.229166666664</v>
      </c>
      <c r="E447" s="24">
        <v>32.369999999999997</v>
      </c>
      <c r="F447" s="24">
        <v>0</v>
      </c>
      <c r="G447" s="24">
        <v>0</v>
      </c>
      <c r="H447" s="24">
        <v>0</v>
      </c>
    </row>
    <row r="448" spans="1:8" x14ac:dyDescent="0.3">
      <c r="B448" s="16">
        <v>0.25</v>
      </c>
      <c r="C448" s="17">
        <v>2.042E-3</v>
      </c>
      <c r="D448" s="1">
        <v>42045.25</v>
      </c>
      <c r="E448" s="24">
        <v>30.73</v>
      </c>
      <c r="F448" s="24">
        <v>6.0504186371999995E-2</v>
      </c>
      <c r="G448" s="24">
        <v>0.37981199999999998</v>
      </c>
      <c r="H448" s="24">
        <v>0.31930781362799998</v>
      </c>
    </row>
    <row r="449" spans="2:8" x14ac:dyDescent="0.3">
      <c r="B449" s="16">
        <v>0.27083333333333331</v>
      </c>
      <c r="C449" s="17">
        <v>0.20172699999999999</v>
      </c>
      <c r="D449" s="1">
        <v>42045.270833333336</v>
      </c>
      <c r="E449" s="24">
        <v>33.21</v>
      </c>
      <c r="F449" s="24">
        <v>6.4595168086139996</v>
      </c>
      <c r="G449" s="24">
        <v>37.521221999999995</v>
      </c>
      <c r="H449" s="24">
        <v>31.061705191385997</v>
      </c>
    </row>
    <row r="450" spans="2:8" x14ac:dyDescent="0.3">
      <c r="B450" s="16">
        <v>0.29166666666666669</v>
      </c>
      <c r="C450" s="17">
        <v>0.53333999999999993</v>
      </c>
      <c r="D450" s="1">
        <v>42045.291666666664</v>
      </c>
      <c r="E450" s="24">
        <v>38.49</v>
      </c>
      <c r="F450" s="24">
        <v>19.793345013719996</v>
      </c>
      <c r="G450" s="24">
        <v>99.201239999999984</v>
      </c>
      <c r="H450" s="24">
        <v>79.407894986279985</v>
      </c>
    </row>
    <row r="451" spans="2:8" x14ac:dyDescent="0.3">
      <c r="B451" s="16">
        <v>0.3125</v>
      </c>
      <c r="C451" s="17">
        <v>0.77358300000000002</v>
      </c>
      <c r="D451" s="1">
        <v>42045.3125</v>
      </c>
      <c r="E451" s="24">
        <v>35.33</v>
      </c>
      <c r="F451" s="24">
        <v>26.352248781437996</v>
      </c>
      <c r="G451" s="24">
        <v>143.886438</v>
      </c>
      <c r="H451" s="24">
        <v>117.53418921856201</v>
      </c>
    </row>
    <row r="452" spans="2:8" x14ac:dyDescent="0.3">
      <c r="B452" s="16">
        <v>0.33333333333333331</v>
      </c>
      <c r="C452" s="17">
        <v>1.7336719999999999</v>
      </c>
      <c r="D452" s="1">
        <v>42045.333333333336</v>
      </c>
      <c r="E452" s="24">
        <v>35.17</v>
      </c>
      <c r="F452" s="24">
        <v>58.790402096207998</v>
      </c>
      <c r="G452" s="24">
        <v>322.46299199999999</v>
      </c>
      <c r="H452" s="24">
        <v>263.67258990379196</v>
      </c>
    </row>
    <row r="453" spans="2:8" x14ac:dyDescent="0.3">
      <c r="B453" s="16">
        <v>0.35416666666666669</v>
      </c>
      <c r="C453" s="17">
        <v>3.2268889999999999</v>
      </c>
      <c r="D453" s="1">
        <v>42045.354166666664</v>
      </c>
      <c r="E453" s="24">
        <v>35.39</v>
      </c>
      <c r="F453" s="24">
        <v>110.11125596878199</v>
      </c>
      <c r="G453" s="24">
        <v>600.20135400000004</v>
      </c>
      <c r="H453" s="24">
        <v>490.09009803121808</v>
      </c>
    </row>
    <row r="454" spans="2:8" x14ac:dyDescent="0.3">
      <c r="B454" s="16">
        <v>0.375</v>
      </c>
      <c r="C454" s="17">
        <v>2.4543569999999999</v>
      </c>
      <c r="D454" s="1">
        <v>42045.375</v>
      </c>
      <c r="E454" s="24">
        <v>36.18</v>
      </c>
      <c r="F454" s="24">
        <v>85.619645081891989</v>
      </c>
      <c r="G454" s="24">
        <v>456.510402</v>
      </c>
      <c r="H454" s="24">
        <v>370.89075691810802</v>
      </c>
    </row>
    <row r="455" spans="2:8" x14ac:dyDescent="0.3">
      <c r="B455" s="16">
        <v>0.39583333333333331</v>
      </c>
      <c r="C455" s="17">
        <v>4.2205890000000004</v>
      </c>
      <c r="D455" s="1">
        <v>42045.395833333336</v>
      </c>
      <c r="E455" s="24">
        <v>36.72</v>
      </c>
      <c r="F455" s="24">
        <v>149.431743074736</v>
      </c>
      <c r="G455" s="24">
        <v>785.02955400000008</v>
      </c>
      <c r="H455" s="24">
        <v>635.59781092526407</v>
      </c>
    </row>
    <row r="456" spans="2:8" x14ac:dyDescent="0.3">
      <c r="B456" s="16">
        <v>0.41666666666666669</v>
      </c>
      <c r="C456" s="17">
        <v>4.1508509999999994</v>
      </c>
      <c r="D456" s="1">
        <v>42045.416666666664</v>
      </c>
      <c r="E456" s="24">
        <v>36.33</v>
      </c>
      <c r="F456" s="24">
        <v>145.40176190748596</v>
      </c>
      <c r="G456" s="24">
        <v>772.05828599999984</v>
      </c>
      <c r="H456" s="24">
        <v>626.65652409251391</v>
      </c>
    </row>
    <row r="457" spans="2:8" x14ac:dyDescent="0.3">
      <c r="B457" s="16">
        <v>0.4375</v>
      </c>
      <c r="C457" s="17">
        <v>5.4268780000000003</v>
      </c>
      <c r="D457" s="1">
        <v>42045.4375</v>
      </c>
      <c r="E457" s="24">
        <v>37.08</v>
      </c>
      <c r="F457" s="24">
        <v>194.024651062608</v>
      </c>
      <c r="G457" s="24">
        <v>1009.399308</v>
      </c>
      <c r="H457" s="24">
        <v>815.37465693739205</v>
      </c>
    </row>
    <row r="458" spans="2:8" x14ac:dyDescent="0.3">
      <c r="B458" s="16">
        <v>0.45833333333333331</v>
      </c>
      <c r="C458" s="17">
        <v>6.1899240000000004</v>
      </c>
      <c r="D458" s="1">
        <v>42045.458333333336</v>
      </c>
      <c r="E458" s="24">
        <v>40.92</v>
      </c>
      <c r="F458" s="24">
        <v>244.22384757513601</v>
      </c>
      <c r="G458" s="24">
        <v>1151.3258640000001</v>
      </c>
      <c r="H458" s="24">
        <v>907.10201642486413</v>
      </c>
    </row>
    <row r="459" spans="2:8" x14ac:dyDescent="0.3">
      <c r="B459" s="16">
        <v>0.47916666666666669</v>
      </c>
      <c r="C459" s="17">
        <v>8.4618009999999995</v>
      </c>
      <c r="D459" s="1">
        <v>42045.479166666664</v>
      </c>
      <c r="E459" s="24">
        <v>37.42</v>
      </c>
      <c r="F459" s="24">
        <v>305.30486017556399</v>
      </c>
      <c r="G459" s="24">
        <v>1573.8949859999998</v>
      </c>
      <c r="H459" s="24">
        <v>1268.5901258244357</v>
      </c>
    </row>
    <row r="460" spans="2:8" x14ac:dyDescent="0.3">
      <c r="B460" s="16">
        <v>0.5</v>
      </c>
      <c r="C460" s="17">
        <v>6.9875299999999996</v>
      </c>
      <c r="D460" s="1">
        <v>42045.5</v>
      </c>
      <c r="E460" s="24">
        <v>40.119999999999997</v>
      </c>
      <c r="F460" s="24">
        <v>270.30354221111992</v>
      </c>
      <c r="G460" s="24">
        <v>1299.68058</v>
      </c>
      <c r="H460" s="24">
        <v>1029.37703778888</v>
      </c>
    </row>
    <row r="461" spans="2:8" x14ac:dyDescent="0.3">
      <c r="B461" s="16">
        <v>0.52083333333333337</v>
      </c>
      <c r="C461" s="17">
        <v>8.2850159999999988</v>
      </c>
      <c r="D461" s="1">
        <v>42045.520833333336</v>
      </c>
      <c r="E461" s="24">
        <v>41.01</v>
      </c>
      <c r="F461" s="24">
        <v>327.60479363947195</v>
      </c>
      <c r="G461" s="24">
        <v>1541.0129759999998</v>
      </c>
      <c r="H461" s="24">
        <v>1213.4081823605279</v>
      </c>
    </row>
    <row r="462" spans="2:8" x14ac:dyDescent="0.3">
      <c r="B462" s="16">
        <v>0.54166666666666663</v>
      </c>
      <c r="C462" s="17">
        <v>8.5272159999999992</v>
      </c>
      <c r="D462" s="1">
        <v>42045.541666666664</v>
      </c>
      <c r="E462" s="24">
        <v>41.58</v>
      </c>
      <c r="F462" s="24">
        <v>341.86833452217593</v>
      </c>
      <c r="G462" s="24">
        <v>1586.0621759999999</v>
      </c>
      <c r="H462" s="24">
        <v>1244.193841477824</v>
      </c>
    </row>
    <row r="463" spans="2:8" x14ac:dyDescent="0.3">
      <c r="B463" s="16">
        <v>0.5625</v>
      </c>
      <c r="C463" s="17">
        <v>8.9487799999999993</v>
      </c>
      <c r="D463" s="1">
        <v>42045.5625</v>
      </c>
      <c r="E463" s="24">
        <v>43.23</v>
      </c>
      <c r="F463" s="24">
        <v>373.00632321347996</v>
      </c>
      <c r="G463" s="24">
        <v>1664.4730799999998</v>
      </c>
      <c r="H463" s="24">
        <v>1291.4667567865199</v>
      </c>
    </row>
    <row r="464" spans="2:8" x14ac:dyDescent="0.3">
      <c r="B464" s="16">
        <v>0.58333333333333337</v>
      </c>
      <c r="C464" s="17">
        <v>7.8955789999999997</v>
      </c>
      <c r="D464" s="1">
        <v>42045.583333333336</v>
      </c>
      <c r="E464" s="24">
        <v>43.01</v>
      </c>
      <c r="F464" s="24">
        <v>327.43157186011797</v>
      </c>
      <c r="G464" s="24">
        <v>1468.5776939999998</v>
      </c>
      <c r="H464" s="24">
        <v>1141.1461221398818</v>
      </c>
    </row>
    <row r="465" spans="2:8" x14ac:dyDescent="0.3">
      <c r="B465" s="16">
        <v>0.60416666666666663</v>
      </c>
      <c r="C465" s="17">
        <v>7.995552</v>
      </c>
      <c r="D465" s="1">
        <v>42045.604166666664</v>
      </c>
      <c r="E465" s="24">
        <v>41.58</v>
      </c>
      <c r="F465" s="24">
        <v>320.55316129267197</v>
      </c>
      <c r="G465" s="24">
        <v>1487.1726719999999</v>
      </c>
      <c r="H465" s="24">
        <v>1166.6195107073279</v>
      </c>
    </row>
    <row r="466" spans="2:8" x14ac:dyDescent="0.3">
      <c r="B466" s="16">
        <v>0.625</v>
      </c>
      <c r="C466" s="17">
        <v>5.0637600000000003</v>
      </c>
      <c r="D466" s="1">
        <v>42045.625</v>
      </c>
      <c r="E466" s="24">
        <v>46.93</v>
      </c>
      <c r="F466" s="24">
        <v>229.13466400656</v>
      </c>
      <c r="G466" s="24">
        <v>941.85936000000004</v>
      </c>
      <c r="H466" s="24">
        <v>712.72469599344004</v>
      </c>
    </row>
    <row r="467" spans="2:8" x14ac:dyDescent="0.3">
      <c r="B467" s="16">
        <v>0.64583333333333337</v>
      </c>
      <c r="C467" s="17">
        <v>2.0031169999999996</v>
      </c>
      <c r="D467" s="1">
        <v>42045.645833333336</v>
      </c>
      <c r="E467" s="24">
        <v>47.98</v>
      </c>
      <c r="F467" s="24">
        <v>92.668831638971966</v>
      </c>
      <c r="G467" s="24">
        <v>372.5797619999999</v>
      </c>
      <c r="H467" s="24">
        <v>279.91093036102791</v>
      </c>
    </row>
    <row r="468" spans="2:8" x14ac:dyDescent="0.3">
      <c r="B468" s="16">
        <v>0.66666666666666663</v>
      </c>
      <c r="C468" s="17">
        <v>1.6952229999999999</v>
      </c>
      <c r="D468" s="1">
        <v>42045.666666666664</v>
      </c>
      <c r="E468" s="24">
        <v>54.58</v>
      </c>
      <c r="F468" s="24">
        <v>89.212866626027989</v>
      </c>
      <c r="G468" s="24">
        <v>315.31147799999997</v>
      </c>
      <c r="H468" s="24">
        <v>226.09861137397198</v>
      </c>
    </row>
    <row r="469" spans="2:8" x14ac:dyDescent="0.3">
      <c r="B469" s="16">
        <v>0.6875</v>
      </c>
      <c r="C469" s="17">
        <v>1.1513439999999999</v>
      </c>
      <c r="D469" s="1">
        <v>42045.6875</v>
      </c>
      <c r="E469" s="24">
        <v>49.2</v>
      </c>
      <c r="F469" s="24">
        <v>54.618193532159999</v>
      </c>
      <c r="G469" s="24">
        <v>214.14998399999999</v>
      </c>
      <c r="H469" s="24">
        <v>159.53179046783998</v>
      </c>
    </row>
    <row r="470" spans="2:8" x14ac:dyDescent="0.3">
      <c r="B470" s="16">
        <v>0.70833333333333337</v>
      </c>
      <c r="C470" s="17">
        <v>1.1237970000000002</v>
      </c>
      <c r="D470" s="1">
        <v>42045.708333333336</v>
      </c>
      <c r="E470" s="24">
        <v>49.71</v>
      </c>
      <c r="F470" s="24">
        <v>53.864019500454006</v>
      </c>
      <c r="G470" s="24">
        <v>209.02624200000002</v>
      </c>
      <c r="H470" s="24">
        <v>155.16222249954603</v>
      </c>
    </row>
    <row r="471" spans="2:8" x14ac:dyDescent="0.3">
      <c r="B471" s="16">
        <v>0.72916666666666663</v>
      </c>
      <c r="C471" s="17">
        <v>1.4782470000000001</v>
      </c>
      <c r="D471" s="1">
        <v>42045.729166666664</v>
      </c>
      <c r="E471" s="24">
        <v>42.51</v>
      </c>
      <c r="F471" s="24">
        <v>60.590597947073995</v>
      </c>
      <c r="G471" s="24">
        <v>274.95394200000004</v>
      </c>
      <c r="H471" s="24">
        <v>214.36334405292604</v>
      </c>
    </row>
    <row r="472" spans="2:8" x14ac:dyDescent="0.3">
      <c r="B472" s="16">
        <v>0.75</v>
      </c>
      <c r="C472" s="17">
        <v>1.2753139999999998</v>
      </c>
      <c r="D472" s="1">
        <v>42045.75</v>
      </c>
      <c r="E472" s="24">
        <v>41.31</v>
      </c>
      <c r="F472" s="24">
        <v>50.79716201602799</v>
      </c>
      <c r="G472" s="24">
        <v>237.20840399999997</v>
      </c>
      <c r="H472" s="24">
        <v>186.41124198397199</v>
      </c>
    </row>
    <row r="473" spans="2:8" x14ac:dyDescent="0.3">
      <c r="B473" s="16">
        <v>0.77083333333333337</v>
      </c>
      <c r="C473" s="17">
        <v>0.29969900000000005</v>
      </c>
      <c r="D473" s="1">
        <v>42045.770833333336</v>
      </c>
      <c r="E473" s="24">
        <v>39.17</v>
      </c>
      <c r="F473" s="24">
        <v>11.318946118086002</v>
      </c>
      <c r="G473" s="24">
        <v>55.744014000000007</v>
      </c>
      <c r="H473" s="24">
        <v>44.425067881914003</v>
      </c>
    </row>
    <row r="474" spans="2:8" x14ac:dyDescent="0.3">
      <c r="B474" s="16">
        <v>0.79166666666666663</v>
      </c>
      <c r="C474" s="17">
        <v>6.5412999999999999E-2</v>
      </c>
      <c r="D474" s="1">
        <v>42045.791666666664</v>
      </c>
      <c r="E474" s="24">
        <v>39.94</v>
      </c>
      <c r="F474" s="24">
        <v>2.5190643111239996</v>
      </c>
      <c r="G474" s="24">
        <v>12.166817999999999</v>
      </c>
      <c r="H474" s="24">
        <v>9.6477536888759996</v>
      </c>
    </row>
    <row r="475" spans="2:8" x14ac:dyDescent="0.3">
      <c r="B475" s="16">
        <v>0.8125</v>
      </c>
      <c r="C475" s="17">
        <v>0</v>
      </c>
      <c r="D475" s="1">
        <v>42045.8125</v>
      </c>
      <c r="E475" s="24">
        <v>42.68</v>
      </c>
      <c r="F475" s="24">
        <v>0</v>
      </c>
      <c r="G475" s="24">
        <v>0</v>
      </c>
      <c r="H475" s="24">
        <v>0</v>
      </c>
    </row>
    <row r="476" spans="2:8" x14ac:dyDescent="0.3">
      <c r="B476" s="16">
        <v>0.83333333333333337</v>
      </c>
      <c r="C476" s="17">
        <v>0</v>
      </c>
      <c r="D476" s="1">
        <v>42045.833333333336</v>
      </c>
      <c r="E476" s="24">
        <v>42.45</v>
      </c>
      <c r="F476" s="24">
        <v>0</v>
      </c>
      <c r="G476" s="24">
        <v>0</v>
      </c>
      <c r="H476" s="24">
        <v>0</v>
      </c>
    </row>
    <row r="477" spans="2:8" x14ac:dyDescent="0.3">
      <c r="B477" s="16">
        <v>0.85416666666666663</v>
      </c>
      <c r="C477" s="17">
        <v>0</v>
      </c>
      <c r="D477" s="1">
        <v>42045.854166666664</v>
      </c>
      <c r="E477" s="24">
        <v>41.49</v>
      </c>
      <c r="F477" s="24">
        <v>0</v>
      </c>
      <c r="G477" s="24">
        <v>0</v>
      </c>
      <c r="H477" s="24">
        <v>0</v>
      </c>
    </row>
    <row r="478" spans="2:8" x14ac:dyDescent="0.3">
      <c r="B478" s="16">
        <v>0.875</v>
      </c>
      <c r="C478" s="17">
        <v>0</v>
      </c>
      <c r="D478" s="1">
        <v>42045.875</v>
      </c>
      <c r="E478" s="24">
        <v>36.909999999999997</v>
      </c>
      <c r="F478" s="24">
        <v>0</v>
      </c>
      <c r="G478" s="24">
        <v>0</v>
      </c>
      <c r="H478" s="24">
        <v>0</v>
      </c>
    </row>
    <row r="479" spans="2:8" x14ac:dyDescent="0.3">
      <c r="B479" s="16">
        <v>0.89583333333333337</v>
      </c>
      <c r="C479" s="17">
        <v>0</v>
      </c>
      <c r="D479" s="1">
        <v>42045.895833333336</v>
      </c>
      <c r="E479" s="24">
        <v>35.130000000000003</v>
      </c>
      <c r="F479" s="24">
        <v>0</v>
      </c>
      <c r="G479" s="24">
        <v>0</v>
      </c>
      <c r="H479" s="24">
        <v>0</v>
      </c>
    </row>
    <row r="480" spans="2:8" x14ac:dyDescent="0.3">
      <c r="B480" s="16">
        <v>0.91666666666666663</v>
      </c>
      <c r="C480" s="17">
        <v>0</v>
      </c>
      <c r="D480" s="1">
        <v>42045.916666666664</v>
      </c>
      <c r="E480" s="24">
        <v>31.77</v>
      </c>
      <c r="F480" s="24">
        <v>0</v>
      </c>
      <c r="G480" s="24">
        <v>0</v>
      </c>
      <c r="H480" s="24">
        <v>0</v>
      </c>
    </row>
    <row r="481" spans="1:8" x14ac:dyDescent="0.3">
      <c r="B481" s="16">
        <v>0.9375</v>
      </c>
      <c r="C481" s="17">
        <v>0</v>
      </c>
      <c r="D481" s="1">
        <v>42045.9375</v>
      </c>
      <c r="E481" s="24">
        <v>35.11</v>
      </c>
      <c r="F481" s="24">
        <v>0</v>
      </c>
      <c r="G481" s="24">
        <v>0</v>
      </c>
      <c r="H481" s="24">
        <v>0</v>
      </c>
    </row>
    <row r="482" spans="1:8" x14ac:dyDescent="0.3">
      <c r="B482" s="16">
        <v>0.95833333333333337</v>
      </c>
      <c r="C482" s="17">
        <v>0</v>
      </c>
      <c r="D482" s="1">
        <v>42045.958333333336</v>
      </c>
      <c r="E482" s="24">
        <v>33.43</v>
      </c>
      <c r="F482" s="24">
        <v>0</v>
      </c>
      <c r="G482" s="24">
        <v>0</v>
      </c>
      <c r="H482" s="24">
        <v>0</v>
      </c>
    </row>
    <row r="483" spans="1:8" x14ac:dyDescent="0.3">
      <c r="B483" s="16">
        <v>0.97916666666666663</v>
      </c>
      <c r="C483" s="17">
        <v>0</v>
      </c>
      <c r="D483" s="1">
        <v>42045.979166666664</v>
      </c>
      <c r="E483" s="24">
        <v>34.26</v>
      </c>
      <c r="F483" s="24">
        <v>0</v>
      </c>
      <c r="G483" s="24">
        <v>0</v>
      </c>
      <c r="H483" s="24">
        <v>0</v>
      </c>
    </row>
    <row r="484" spans="1:8" x14ac:dyDescent="0.3">
      <c r="B484" s="16">
        <v>0.99998842592592585</v>
      </c>
      <c r="C484" s="17">
        <v>0</v>
      </c>
      <c r="D484" s="1">
        <v>42046</v>
      </c>
      <c r="E484" s="24">
        <v>33.43</v>
      </c>
      <c r="F484" s="24">
        <v>0</v>
      </c>
      <c r="G484" s="24">
        <v>0</v>
      </c>
      <c r="H484" s="24">
        <v>0</v>
      </c>
    </row>
    <row r="485" spans="1:8" x14ac:dyDescent="0.3">
      <c r="A485" s="15">
        <v>42046</v>
      </c>
      <c r="B485" s="16">
        <v>2.0833333333333332E-2</v>
      </c>
      <c r="C485" s="17">
        <v>0</v>
      </c>
      <c r="D485" s="1">
        <v>42046.020833333336</v>
      </c>
      <c r="E485" s="24">
        <v>27.97</v>
      </c>
      <c r="F485" s="24">
        <v>0</v>
      </c>
      <c r="G485" s="24">
        <v>0</v>
      </c>
      <c r="H485" s="24">
        <v>0</v>
      </c>
    </row>
    <row r="486" spans="1:8" x14ac:dyDescent="0.3">
      <c r="B486" s="16">
        <v>4.1666666666666664E-2</v>
      </c>
      <c r="C486" s="17">
        <v>0</v>
      </c>
      <c r="D486" s="1">
        <v>42046.041666666664</v>
      </c>
      <c r="E486" s="24">
        <v>28.04</v>
      </c>
      <c r="F486" s="24">
        <v>0</v>
      </c>
      <c r="G486" s="24">
        <v>0</v>
      </c>
      <c r="H486" s="24">
        <v>0</v>
      </c>
    </row>
    <row r="487" spans="1:8" x14ac:dyDescent="0.3">
      <c r="B487" s="16">
        <v>6.25E-2</v>
      </c>
      <c r="C487" s="17">
        <v>0</v>
      </c>
      <c r="D487" s="1">
        <v>42046.0625</v>
      </c>
      <c r="E487" s="24">
        <v>27.85</v>
      </c>
      <c r="F487" s="24">
        <v>0</v>
      </c>
      <c r="G487" s="24">
        <v>0</v>
      </c>
      <c r="H487" s="24">
        <v>0</v>
      </c>
    </row>
    <row r="488" spans="1:8" x14ac:dyDescent="0.3">
      <c r="B488" s="16">
        <v>8.3333333333333329E-2</v>
      </c>
      <c r="C488" s="17">
        <v>0</v>
      </c>
      <c r="D488" s="1">
        <v>42046.083333333336</v>
      </c>
      <c r="E488" s="24">
        <v>27.86</v>
      </c>
      <c r="F488" s="24">
        <v>0</v>
      </c>
      <c r="G488" s="24">
        <v>0</v>
      </c>
      <c r="H488" s="24">
        <v>0</v>
      </c>
    </row>
    <row r="489" spans="1:8" x14ac:dyDescent="0.3">
      <c r="B489" s="16">
        <v>0.10416666666666667</v>
      </c>
      <c r="C489" s="17">
        <v>0</v>
      </c>
      <c r="D489" s="1">
        <v>42046.104166666664</v>
      </c>
      <c r="E489" s="24">
        <v>24.29</v>
      </c>
      <c r="F489" s="24">
        <v>0</v>
      </c>
      <c r="G489" s="24">
        <v>0</v>
      </c>
      <c r="H489" s="24">
        <v>0</v>
      </c>
    </row>
    <row r="490" spans="1:8" x14ac:dyDescent="0.3">
      <c r="B490" s="16">
        <v>0.125</v>
      </c>
      <c r="C490" s="17">
        <v>0</v>
      </c>
      <c r="D490" s="1">
        <v>42046.125</v>
      </c>
      <c r="E490" s="24">
        <v>23.32</v>
      </c>
      <c r="F490" s="24">
        <v>0</v>
      </c>
      <c r="G490" s="24">
        <v>0</v>
      </c>
      <c r="H490" s="24">
        <v>0</v>
      </c>
    </row>
    <row r="491" spans="1:8" x14ac:dyDescent="0.3">
      <c r="B491" s="16">
        <v>0.14583333333333334</v>
      </c>
      <c r="C491" s="17">
        <v>0</v>
      </c>
      <c r="D491" s="1">
        <v>42046.145833333336</v>
      </c>
      <c r="E491" s="24">
        <v>24.23</v>
      </c>
      <c r="F491" s="24">
        <v>0</v>
      </c>
      <c r="G491" s="24">
        <v>0</v>
      </c>
      <c r="H491" s="24">
        <v>0</v>
      </c>
    </row>
    <row r="492" spans="1:8" x14ac:dyDescent="0.3">
      <c r="B492" s="16">
        <v>0.16666666666666666</v>
      </c>
      <c r="C492" s="17">
        <v>0</v>
      </c>
      <c r="D492" s="1">
        <v>42046.166666666664</v>
      </c>
      <c r="E492" s="24">
        <v>25.42</v>
      </c>
      <c r="F492" s="24">
        <v>0</v>
      </c>
      <c r="G492" s="24">
        <v>0</v>
      </c>
      <c r="H492" s="24">
        <v>0</v>
      </c>
    </row>
    <row r="493" spans="1:8" x14ac:dyDescent="0.3">
      <c r="B493" s="16">
        <v>0.1875</v>
      </c>
      <c r="C493" s="17">
        <v>0</v>
      </c>
      <c r="D493" s="1">
        <v>42046.1875</v>
      </c>
      <c r="E493" s="24">
        <v>28.03</v>
      </c>
      <c r="F493" s="24">
        <v>0</v>
      </c>
      <c r="G493" s="24">
        <v>0</v>
      </c>
      <c r="H493" s="24">
        <v>0</v>
      </c>
    </row>
    <row r="494" spans="1:8" x14ac:dyDescent="0.3">
      <c r="B494" s="16">
        <v>0.20833333333333334</v>
      </c>
      <c r="C494" s="17">
        <v>0</v>
      </c>
      <c r="D494" s="1">
        <v>42046.208333333336</v>
      </c>
      <c r="E494" s="24">
        <v>32.590000000000003</v>
      </c>
      <c r="F494" s="24">
        <v>0</v>
      </c>
      <c r="G494" s="24">
        <v>0</v>
      </c>
      <c r="H494" s="24">
        <v>0</v>
      </c>
    </row>
    <row r="495" spans="1:8" x14ac:dyDescent="0.3">
      <c r="B495" s="16">
        <v>0.22916666666666666</v>
      </c>
      <c r="C495" s="17">
        <v>0</v>
      </c>
      <c r="D495" s="1">
        <v>42046.229166666664</v>
      </c>
      <c r="E495" s="24">
        <v>37.76</v>
      </c>
      <c r="F495" s="24">
        <v>0</v>
      </c>
      <c r="G495" s="24">
        <v>0</v>
      </c>
      <c r="H495" s="24">
        <v>0</v>
      </c>
    </row>
    <row r="496" spans="1:8" x14ac:dyDescent="0.3">
      <c r="B496" s="16">
        <v>0.25</v>
      </c>
      <c r="C496" s="17">
        <v>7.2142999999999999E-2</v>
      </c>
      <c r="D496" s="1">
        <v>42046.25</v>
      </c>
      <c r="E496" s="24">
        <v>31.86</v>
      </c>
      <c r="F496" s="24">
        <v>2.216190539916</v>
      </c>
      <c r="G496" s="24">
        <v>13.418597999999999</v>
      </c>
      <c r="H496" s="24">
        <v>11.202407460084</v>
      </c>
    </row>
    <row r="497" spans="2:8" x14ac:dyDescent="0.3">
      <c r="B497" s="16">
        <v>0.27083333333333331</v>
      </c>
      <c r="C497" s="17">
        <v>0.55045699999999997</v>
      </c>
      <c r="D497" s="1">
        <v>42046.270833333336</v>
      </c>
      <c r="E497" s="24">
        <v>38.21</v>
      </c>
      <c r="F497" s="24">
        <v>20.279981931473998</v>
      </c>
      <c r="G497" s="24">
        <v>102.385002</v>
      </c>
      <c r="H497" s="24">
        <v>82.105020068526002</v>
      </c>
    </row>
    <row r="498" spans="2:8" x14ac:dyDescent="0.3">
      <c r="B498" s="16">
        <v>0.29166666666666669</v>
      </c>
      <c r="C498" s="17">
        <v>1.4772799999999999</v>
      </c>
      <c r="D498" s="1">
        <v>42046.291666666664</v>
      </c>
      <c r="E498" s="24">
        <v>39.770000000000003</v>
      </c>
      <c r="F498" s="24">
        <v>56.64812456352</v>
      </c>
      <c r="G498" s="24">
        <v>274.77407999999997</v>
      </c>
      <c r="H498" s="24">
        <v>218.12595543647996</v>
      </c>
    </row>
    <row r="499" spans="2:8" x14ac:dyDescent="0.3">
      <c r="B499" s="16">
        <v>0.3125</v>
      </c>
      <c r="C499" s="17">
        <v>1.88835</v>
      </c>
      <c r="D499" s="1">
        <v>42046.3125</v>
      </c>
      <c r="E499" s="24">
        <v>41.23</v>
      </c>
      <c r="F499" s="24">
        <v>75.069401696099987</v>
      </c>
      <c r="G499" s="24">
        <v>351.23309999999998</v>
      </c>
      <c r="H499" s="24">
        <v>276.16369830389999</v>
      </c>
    </row>
    <row r="500" spans="2:8" x14ac:dyDescent="0.3">
      <c r="B500" s="16">
        <v>0.33333333333333331</v>
      </c>
      <c r="C500" s="17">
        <v>3.8263769999999999</v>
      </c>
      <c r="D500" s="1">
        <v>42046.333333333336</v>
      </c>
      <c r="E500" s="24">
        <v>41.9</v>
      </c>
      <c r="F500" s="24">
        <v>154.58555427245997</v>
      </c>
      <c r="G500" s="24">
        <v>711.70612199999994</v>
      </c>
      <c r="H500" s="24">
        <v>557.12056772753999</v>
      </c>
    </row>
    <row r="501" spans="2:8" x14ac:dyDescent="0.3">
      <c r="B501" s="16">
        <v>0.35416666666666669</v>
      </c>
      <c r="C501" s="17">
        <v>4.1282300000000003</v>
      </c>
      <c r="D501" s="1">
        <v>42046.354166666664</v>
      </c>
      <c r="E501" s="24">
        <v>42.3</v>
      </c>
      <c r="F501" s="24">
        <v>168.37258518179999</v>
      </c>
      <c r="G501" s="24">
        <v>767.8507800000001</v>
      </c>
      <c r="H501" s="24">
        <v>599.47819481820011</v>
      </c>
    </row>
    <row r="502" spans="2:8" x14ac:dyDescent="0.3">
      <c r="B502" s="16">
        <v>0.375</v>
      </c>
      <c r="C502" s="17">
        <v>4.3038959999999999</v>
      </c>
      <c r="D502" s="1">
        <v>42046.375</v>
      </c>
      <c r="E502" s="24">
        <v>41.86</v>
      </c>
      <c r="F502" s="24">
        <v>173.711319661152</v>
      </c>
      <c r="G502" s="24">
        <v>800.52465599999994</v>
      </c>
      <c r="H502" s="24">
        <v>626.81333633884788</v>
      </c>
    </row>
    <row r="503" spans="2:8" x14ac:dyDescent="0.3">
      <c r="B503" s="16">
        <v>0.39583333333333331</v>
      </c>
      <c r="C503" s="17">
        <v>7.3669469999999997</v>
      </c>
      <c r="D503" s="1">
        <v>42046.395833333336</v>
      </c>
      <c r="E503" s="24">
        <v>41.7</v>
      </c>
      <c r="F503" s="24">
        <v>296.20386940157999</v>
      </c>
      <c r="G503" s="24">
        <v>1370.252142</v>
      </c>
      <c r="H503" s="24">
        <v>1074.04827259842</v>
      </c>
    </row>
    <row r="504" spans="2:8" x14ac:dyDescent="0.3">
      <c r="B504" s="16">
        <v>0.41666666666666669</v>
      </c>
      <c r="C504" s="17">
        <v>8.3161339999999981</v>
      </c>
      <c r="D504" s="1">
        <v>42046.416666666664</v>
      </c>
      <c r="E504" s="24">
        <v>41.73</v>
      </c>
      <c r="F504" s="24">
        <v>334.60851648884386</v>
      </c>
      <c r="G504" s="24">
        <v>1546.8009239999997</v>
      </c>
      <c r="H504" s="24">
        <v>1212.1924075111558</v>
      </c>
    </row>
    <row r="505" spans="2:8" x14ac:dyDescent="0.3">
      <c r="B505" s="16">
        <v>0.4375</v>
      </c>
      <c r="C505" s="17">
        <v>8.951511</v>
      </c>
      <c r="D505" s="1">
        <v>42046.4375</v>
      </c>
      <c r="E505" s="24">
        <v>41.79</v>
      </c>
      <c r="F505" s="24">
        <v>360.69145021009797</v>
      </c>
      <c r="G505" s="24">
        <v>1664.9810460000001</v>
      </c>
      <c r="H505" s="24">
        <v>1304.2895957899023</v>
      </c>
    </row>
    <row r="506" spans="2:8" x14ac:dyDescent="0.3">
      <c r="B506" s="16">
        <v>0.45833333333333331</v>
      </c>
      <c r="C506" s="17">
        <v>9.2717710000000011</v>
      </c>
      <c r="D506" s="1">
        <v>42046.458333333336</v>
      </c>
      <c r="E506" s="24">
        <v>41.89</v>
      </c>
      <c r="F506" s="24">
        <v>374.48996454859804</v>
      </c>
      <c r="G506" s="24">
        <v>1724.5494060000001</v>
      </c>
      <c r="H506" s="24">
        <v>1350.0594414514021</v>
      </c>
    </row>
    <row r="507" spans="2:8" x14ac:dyDescent="0.3">
      <c r="B507" s="16">
        <v>0.47916666666666669</v>
      </c>
      <c r="C507" s="17">
        <v>9.6471230000000006</v>
      </c>
      <c r="D507" s="1">
        <v>42046.479166666664</v>
      </c>
      <c r="E507" s="24">
        <v>42.21</v>
      </c>
      <c r="F507" s="24">
        <v>392.62712061648602</v>
      </c>
      <c r="G507" s="24">
        <v>1794.3648780000001</v>
      </c>
      <c r="H507" s="24">
        <v>1401.737757383514</v>
      </c>
    </row>
    <row r="508" spans="2:8" x14ac:dyDescent="0.3">
      <c r="B508" s="16">
        <v>0.5</v>
      </c>
      <c r="C508" s="17">
        <v>9.662863999999999</v>
      </c>
      <c r="D508" s="1">
        <v>42046.5</v>
      </c>
      <c r="E508" s="24">
        <v>42.14</v>
      </c>
      <c r="F508" s="24">
        <v>392.61557637523191</v>
      </c>
      <c r="G508" s="24">
        <v>1797.2927039999997</v>
      </c>
      <c r="H508" s="24">
        <v>1404.6771276247678</v>
      </c>
    </row>
    <row r="509" spans="2:8" x14ac:dyDescent="0.3">
      <c r="B509" s="16">
        <v>0.52083333333333337</v>
      </c>
      <c r="C509" s="17">
        <v>9.7540410000000008</v>
      </c>
      <c r="D509" s="1">
        <v>42046.520833333336</v>
      </c>
      <c r="E509" s="24">
        <v>43.32</v>
      </c>
      <c r="F509" s="24">
        <v>407.41794311090399</v>
      </c>
      <c r="G509" s="24">
        <v>1814.2516260000002</v>
      </c>
      <c r="H509" s="24">
        <v>1406.8336828890963</v>
      </c>
    </row>
    <row r="510" spans="2:8" x14ac:dyDescent="0.3">
      <c r="B510" s="16">
        <v>0.54166666666666663</v>
      </c>
      <c r="C510" s="17">
        <v>8.2569109999999988</v>
      </c>
      <c r="D510" s="1">
        <v>42046.541666666664</v>
      </c>
      <c r="E510" s="24">
        <v>42.29</v>
      </c>
      <c r="F510" s="24">
        <v>336.68395156039793</v>
      </c>
      <c r="G510" s="24">
        <v>1535.7854459999999</v>
      </c>
      <c r="H510" s="24">
        <v>1199.101494439602</v>
      </c>
    </row>
    <row r="511" spans="2:8" x14ac:dyDescent="0.3">
      <c r="B511" s="16">
        <v>0.5625</v>
      </c>
      <c r="C511" s="17">
        <v>6.1338430000000006</v>
      </c>
      <c r="D511" s="1">
        <v>42046.5625</v>
      </c>
      <c r="E511" s="24">
        <v>45</v>
      </c>
      <c r="F511" s="24">
        <v>266.141313927</v>
      </c>
      <c r="G511" s="24">
        <v>1140.894798</v>
      </c>
      <c r="H511" s="24">
        <v>874.75348407299998</v>
      </c>
    </row>
    <row r="512" spans="2:8" x14ac:dyDescent="0.3">
      <c r="B512" s="16">
        <v>0.58333333333333337</v>
      </c>
      <c r="C512" s="17">
        <v>4.6038540000000001</v>
      </c>
      <c r="D512" s="1">
        <v>42046.583333333336</v>
      </c>
      <c r="E512" s="24">
        <v>43.8</v>
      </c>
      <c r="F512" s="24">
        <v>194.42977797383998</v>
      </c>
      <c r="G512" s="24">
        <v>856.31684400000006</v>
      </c>
      <c r="H512" s="24">
        <v>661.88706602616003</v>
      </c>
    </row>
    <row r="513" spans="2:8" x14ac:dyDescent="0.3">
      <c r="B513" s="16">
        <v>0.60416666666666663</v>
      </c>
      <c r="C513" s="17">
        <v>4.1032630000000001</v>
      </c>
      <c r="D513" s="1">
        <v>42046.604166666664</v>
      </c>
      <c r="E513" s="24">
        <v>46.85</v>
      </c>
      <c r="F513" s="24">
        <v>185.35575574851001</v>
      </c>
      <c r="G513" s="24">
        <v>763.20691799999997</v>
      </c>
      <c r="H513" s="24">
        <v>577.85116225149</v>
      </c>
    </row>
    <row r="514" spans="2:8" x14ac:dyDescent="0.3">
      <c r="B514" s="16">
        <v>0.625</v>
      </c>
      <c r="C514" s="17">
        <v>6.745781</v>
      </c>
      <c r="D514" s="1">
        <v>42046.625</v>
      </c>
      <c r="E514" s="24">
        <v>53.79</v>
      </c>
      <c r="F514" s="24">
        <v>349.86533094235801</v>
      </c>
      <c r="G514" s="24">
        <v>1254.7152659999999</v>
      </c>
      <c r="H514" s="24">
        <v>904.84993505764191</v>
      </c>
    </row>
    <row r="515" spans="2:8" x14ac:dyDescent="0.3">
      <c r="B515" s="16">
        <v>0.64583333333333337</v>
      </c>
      <c r="C515" s="17">
        <v>4.6529259999999999</v>
      </c>
      <c r="D515" s="1">
        <v>42046.645833333336</v>
      </c>
      <c r="E515" s="24">
        <v>215.52</v>
      </c>
      <c r="F515" s="24">
        <v>966.89842122758398</v>
      </c>
      <c r="G515" s="24">
        <v>865.44423599999993</v>
      </c>
      <c r="H515" s="24">
        <v>-101.45418522758405</v>
      </c>
    </row>
    <row r="516" spans="2:8" x14ac:dyDescent="0.3">
      <c r="B516" s="16">
        <v>0.66666666666666663</v>
      </c>
      <c r="C516" s="17">
        <v>3.0036130000000001</v>
      </c>
      <c r="D516" s="1">
        <v>42046.666666666664</v>
      </c>
      <c r="E516" s="24">
        <v>299.77</v>
      </c>
      <c r="F516" s="24">
        <v>868.15899713944191</v>
      </c>
      <c r="G516" s="24">
        <v>558.67201799999998</v>
      </c>
      <c r="H516" s="24">
        <v>-309.48697913944193</v>
      </c>
    </row>
    <row r="517" spans="2:8" x14ac:dyDescent="0.3">
      <c r="B517" s="16">
        <v>0.6875</v>
      </c>
      <c r="C517" s="17">
        <v>2.0661240000000003</v>
      </c>
      <c r="D517" s="1">
        <v>42046.6875</v>
      </c>
      <c r="E517" s="24">
        <v>106.07</v>
      </c>
      <c r="F517" s="24">
        <v>211.30806761805599</v>
      </c>
      <c r="G517" s="24">
        <v>384.29906400000004</v>
      </c>
      <c r="H517" s="24">
        <v>172.99099638194406</v>
      </c>
    </row>
    <row r="518" spans="2:8" x14ac:dyDescent="0.3">
      <c r="B518" s="16">
        <v>0.70833333333333337</v>
      </c>
      <c r="C518" s="17">
        <v>1.662709</v>
      </c>
      <c r="D518" s="1">
        <v>42046.708333333336</v>
      </c>
      <c r="E518" s="24">
        <v>155.07</v>
      </c>
      <c r="F518" s="24">
        <v>248.60574564024594</v>
      </c>
      <c r="G518" s="24">
        <v>309.26387399999999</v>
      </c>
      <c r="H518" s="24">
        <v>60.658128359754045</v>
      </c>
    </row>
    <row r="519" spans="2:8" x14ac:dyDescent="0.3">
      <c r="B519" s="16">
        <v>0.72916666666666663</v>
      </c>
      <c r="C519" s="17">
        <v>1.1961370000000002</v>
      </c>
      <c r="D519" s="1">
        <v>42046.729166666664</v>
      </c>
      <c r="E519" s="24">
        <v>131.77000000000001</v>
      </c>
      <c r="F519" s="24">
        <v>151.97235647485803</v>
      </c>
      <c r="G519" s="24">
        <v>222.48148200000003</v>
      </c>
      <c r="H519" s="24">
        <v>70.509125525141997</v>
      </c>
    </row>
    <row r="520" spans="2:8" x14ac:dyDescent="0.3">
      <c r="B520" s="16">
        <v>0.75</v>
      </c>
      <c r="C520" s="17">
        <v>0.80250500000000002</v>
      </c>
      <c r="D520" s="1">
        <v>42046.75</v>
      </c>
      <c r="E520" s="24">
        <v>56.99</v>
      </c>
      <c r="F520" s="24">
        <v>44.097455543790005</v>
      </c>
      <c r="G520" s="24">
        <v>149.26593</v>
      </c>
      <c r="H520" s="24">
        <v>105.16847445620999</v>
      </c>
    </row>
    <row r="521" spans="2:8" x14ac:dyDescent="0.3">
      <c r="B521" s="16">
        <v>0.77083333333333337</v>
      </c>
      <c r="C521" s="17">
        <v>0.33251399999999998</v>
      </c>
      <c r="D521" s="1">
        <v>42046.770833333336</v>
      </c>
      <c r="E521" s="24">
        <v>35.450000000000003</v>
      </c>
      <c r="F521" s="24">
        <v>11.365624457459999</v>
      </c>
      <c r="G521" s="24">
        <v>61.847603999999997</v>
      </c>
      <c r="H521" s="24">
        <v>50.481979542539996</v>
      </c>
    </row>
    <row r="522" spans="2:8" x14ac:dyDescent="0.3">
      <c r="B522" s="16">
        <v>0.79166666666666663</v>
      </c>
      <c r="C522" s="17">
        <v>6.1060000000000003E-3</v>
      </c>
      <c r="D522" s="1">
        <v>42046.791666666664</v>
      </c>
      <c r="E522" s="24">
        <v>34.96</v>
      </c>
      <c r="F522" s="24">
        <v>0.205823685792</v>
      </c>
      <c r="G522" s="24">
        <v>1.1357159999999999</v>
      </c>
      <c r="H522" s="24">
        <v>0.929892314208</v>
      </c>
    </row>
    <row r="523" spans="2:8" x14ac:dyDescent="0.3">
      <c r="B523" s="16">
        <v>0.8125</v>
      </c>
      <c r="C523" s="17">
        <v>0</v>
      </c>
      <c r="D523" s="1">
        <v>42046.8125</v>
      </c>
      <c r="E523" s="24">
        <v>35.69</v>
      </c>
      <c r="F523" s="24">
        <v>0</v>
      </c>
      <c r="G523" s="24">
        <v>0</v>
      </c>
      <c r="H523" s="24">
        <v>0</v>
      </c>
    </row>
    <row r="524" spans="2:8" x14ac:dyDescent="0.3">
      <c r="B524" s="16">
        <v>0.83333333333333337</v>
      </c>
      <c r="C524" s="17">
        <v>0</v>
      </c>
      <c r="D524" s="1">
        <v>42046.833333333336</v>
      </c>
      <c r="E524" s="24">
        <v>37.24</v>
      </c>
      <c r="F524" s="24">
        <v>0</v>
      </c>
      <c r="G524" s="24">
        <v>0</v>
      </c>
      <c r="H524" s="24">
        <v>0</v>
      </c>
    </row>
    <row r="525" spans="2:8" x14ac:dyDescent="0.3">
      <c r="B525" s="16">
        <v>0.85416666666666663</v>
      </c>
      <c r="C525" s="17">
        <v>0</v>
      </c>
      <c r="D525" s="1">
        <v>42046.854166666664</v>
      </c>
      <c r="E525" s="24">
        <v>34.950000000000003</v>
      </c>
      <c r="F525" s="24">
        <v>0</v>
      </c>
      <c r="G525" s="24">
        <v>0</v>
      </c>
      <c r="H525" s="24">
        <v>0</v>
      </c>
    </row>
    <row r="526" spans="2:8" x14ac:dyDescent="0.3">
      <c r="B526" s="16">
        <v>0.875</v>
      </c>
      <c r="C526" s="17">
        <v>0</v>
      </c>
      <c r="D526" s="1">
        <v>42046.875</v>
      </c>
      <c r="E526" s="24">
        <v>33.06</v>
      </c>
      <c r="F526" s="24">
        <v>0</v>
      </c>
      <c r="G526" s="24">
        <v>0</v>
      </c>
      <c r="H526" s="24">
        <v>0</v>
      </c>
    </row>
    <row r="527" spans="2:8" x14ac:dyDescent="0.3">
      <c r="B527" s="16">
        <v>0.89583333333333337</v>
      </c>
      <c r="C527" s="17">
        <v>0</v>
      </c>
      <c r="D527" s="1">
        <v>42046.895833333336</v>
      </c>
      <c r="E527" s="24">
        <v>31.42</v>
      </c>
      <c r="F527" s="24">
        <v>0</v>
      </c>
      <c r="G527" s="24">
        <v>0</v>
      </c>
      <c r="H527" s="24">
        <v>0</v>
      </c>
    </row>
    <row r="528" spans="2:8" x14ac:dyDescent="0.3">
      <c r="B528" s="16">
        <v>0.91666666666666663</v>
      </c>
      <c r="C528" s="17">
        <v>0</v>
      </c>
      <c r="D528" s="1">
        <v>42046.916666666664</v>
      </c>
      <c r="E528" s="24">
        <v>24.79</v>
      </c>
      <c r="F528" s="24">
        <v>0</v>
      </c>
      <c r="G528" s="24">
        <v>0</v>
      </c>
      <c r="H528" s="24">
        <v>0</v>
      </c>
    </row>
    <row r="529" spans="1:8" x14ac:dyDescent="0.3">
      <c r="B529" s="16">
        <v>0.9375</v>
      </c>
      <c r="C529" s="17">
        <v>0</v>
      </c>
      <c r="D529" s="1">
        <v>42046.9375</v>
      </c>
      <c r="E529" s="24">
        <v>31.71</v>
      </c>
      <c r="F529" s="24">
        <v>0</v>
      </c>
      <c r="G529" s="24">
        <v>0</v>
      </c>
      <c r="H529" s="24">
        <v>0</v>
      </c>
    </row>
    <row r="530" spans="1:8" x14ac:dyDescent="0.3">
      <c r="B530" s="16">
        <v>0.95833333333333337</v>
      </c>
      <c r="C530" s="17">
        <v>0</v>
      </c>
      <c r="D530" s="1">
        <v>42046.958333333336</v>
      </c>
      <c r="E530" s="24">
        <v>29.62</v>
      </c>
      <c r="F530" s="24">
        <v>0</v>
      </c>
      <c r="G530" s="24">
        <v>0</v>
      </c>
      <c r="H530" s="24">
        <v>0</v>
      </c>
    </row>
    <row r="531" spans="1:8" x14ac:dyDescent="0.3">
      <c r="B531" s="16">
        <v>0.97916666666666663</v>
      </c>
      <c r="C531" s="17">
        <v>0</v>
      </c>
      <c r="D531" s="1">
        <v>42046.979166666664</v>
      </c>
      <c r="E531" s="24">
        <v>30.39</v>
      </c>
      <c r="F531" s="24">
        <v>0</v>
      </c>
      <c r="G531" s="24">
        <v>0</v>
      </c>
      <c r="H531" s="24">
        <v>0</v>
      </c>
    </row>
    <row r="532" spans="1:8" x14ac:dyDescent="0.3">
      <c r="B532" s="16">
        <v>0.99998842592592585</v>
      </c>
      <c r="C532" s="17">
        <v>0</v>
      </c>
      <c r="D532" s="1">
        <v>42047</v>
      </c>
      <c r="E532" s="24">
        <v>31.48</v>
      </c>
      <c r="F532" s="24">
        <v>0</v>
      </c>
      <c r="G532" s="24">
        <v>0</v>
      </c>
      <c r="H532" s="24">
        <v>0</v>
      </c>
    </row>
    <row r="533" spans="1:8" x14ac:dyDescent="0.3">
      <c r="A533" s="15">
        <v>42047</v>
      </c>
      <c r="B533" s="16">
        <v>2.0833333333333332E-2</v>
      </c>
      <c r="C533" s="17">
        <v>0</v>
      </c>
      <c r="D533" s="1">
        <v>42047.020833333336</v>
      </c>
      <c r="E533" s="24">
        <v>27.99</v>
      </c>
      <c r="F533" s="24">
        <v>0</v>
      </c>
      <c r="G533" s="24">
        <v>0</v>
      </c>
      <c r="H533" s="24">
        <v>0</v>
      </c>
    </row>
    <row r="534" spans="1:8" x14ac:dyDescent="0.3">
      <c r="B534" s="16">
        <v>4.1666666666666664E-2</v>
      </c>
      <c r="C534" s="17">
        <v>0</v>
      </c>
      <c r="D534" s="1">
        <v>42047.041666666664</v>
      </c>
      <c r="E534" s="24">
        <v>27.43</v>
      </c>
      <c r="F534" s="24">
        <v>0</v>
      </c>
      <c r="G534" s="24">
        <v>0</v>
      </c>
      <c r="H534" s="24">
        <v>0</v>
      </c>
    </row>
    <row r="535" spans="1:8" x14ac:dyDescent="0.3">
      <c r="B535" s="16">
        <v>6.25E-2</v>
      </c>
      <c r="C535" s="17">
        <v>0</v>
      </c>
      <c r="D535" s="1">
        <v>42047.0625</v>
      </c>
      <c r="E535" s="24">
        <v>25.09</v>
      </c>
      <c r="F535" s="24">
        <v>0</v>
      </c>
      <c r="G535" s="24">
        <v>0</v>
      </c>
      <c r="H535" s="24">
        <v>0</v>
      </c>
    </row>
    <row r="536" spans="1:8" x14ac:dyDescent="0.3">
      <c r="B536" s="16">
        <v>8.3333333333333329E-2</v>
      </c>
      <c r="C536" s="17">
        <v>0</v>
      </c>
      <c r="D536" s="1">
        <v>42047.083333333336</v>
      </c>
      <c r="E536" s="24">
        <v>23.65</v>
      </c>
      <c r="F536" s="24">
        <v>0</v>
      </c>
      <c r="G536" s="24">
        <v>0</v>
      </c>
      <c r="H536" s="24">
        <v>0</v>
      </c>
    </row>
    <row r="537" spans="1:8" x14ac:dyDescent="0.3">
      <c r="B537" s="16">
        <v>0.10416666666666667</v>
      </c>
      <c r="C537" s="17">
        <v>0</v>
      </c>
      <c r="D537" s="1">
        <v>42047.104166666664</v>
      </c>
      <c r="E537" s="24">
        <v>23.78</v>
      </c>
      <c r="F537" s="24">
        <v>0</v>
      </c>
      <c r="G537" s="24">
        <v>0</v>
      </c>
      <c r="H537" s="24">
        <v>0</v>
      </c>
    </row>
    <row r="538" spans="1:8" x14ac:dyDescent="0.3">
      <c r="B538" s="16">
        <v>0.125</v>
      </c>
      <c r="C538" s="17">
        <v>0</v>
      </c>
      <c r="D538" s="1">
        <v>42047.125</v>
      </c>
      <c r="E538" s="24">
        <v>24.37</v>
      </c>
      <c r="F538" s="24">
        <v>0</v>
      </c>
      <c r="G538" s="24">
        <v>0</v>
      </c>
      <c r="H538" s="24">
        <v>0</v>
      </c>
    </row>
    <row r="539" spans="1:8" x14ac:dyDescent="0.3">
      <c r="B539" s="16">
        <v>0.14583333333333334</v>
      </c>
      <c r="C539" s="17">
        <v>0</v>
      </c>
      <c r="D539" s="1">
        <v>42047.145833333336</v>
      </c>
      <c r="E539" s="24">
        <v>24.41</v>
      </c>
      <c r="F539" s="24">
        <v>0</v>
      </c>
      <c r="G539" s="24">
        <v>0</v>
      </c>
      <c r="H539" s="24">
        <v>0</v>
      </c>
    </row>
    <row r="540" spans="1:8" x14ac:dyDescent="0.3">
      <c r="B540" s="16">
        <v>0.16666666666666666</v>
      </c>
      <c r="C540" s="17">
        <v>0</v>
      </c>
      <c r="D540" s="1">
        <v>42047.166666666664</v>
      </c>
      <c r="E540" s="24">
        <v>25.43</v>
      </c>
      <c r="F540" s="24">
        <v>0</v>
      </c>
      <c r="G540" s="24">
        <v>0</v>
      </c>
      <c r="H540" s="24">
        <v>0</v>
      </c>
    </row>
    <row r="541" spans="1:8" x14ac:dyDescent="0.3">
      <c r="B541" s="16">
        <v>0.1875</v>
      </c>
      <c r="C541" s="17">
        <v>0</v>
      </c>
      <c r="D541" s="1">
        <v>42047.1875</v>
      </c>
      <c r="E541" s="24">
        <v>27.47</v>
      </c>
      <c r="F541" s="24">
        <v>0</v>
      </c>
      <c r="G541" s="24">
        <v>0</v>
      </c>
      <c r="H541" s="24">
        <v>0</v>
      </c>
    </row>
    <row r="542" spans="1:8" x14ac:dyDescent="0.3">
      <c r="B542" s="16">
        <v>0.20833333333333334</v>
      </c>
      <c r="C542" s="17">
        <v>0</v>
      </c>
      <c r="D542" s="1">
        <v>42047.208333333336</v>
      </c>
      <c r="E542" s="24">
        <v>31.16</v>
      </c>
      <c r="F542" s="24">
        <v>0</v>
      </c>
      <c r="G542" s="24">
        <v>0</v>
      </c>
      <c r="H542" s="24">
        <v>0</v>
      </c>
    </row>
    <row r="543" spans="1:8" x14ac:dyDescent="0.3">
      <c r="B543" s="16">
        <v>0.22916666666666666</v>
      </c>
      <c r="C543" s="17">
        <v>0</v>
      </c>
      <c r="D543" s="1">
        <v>42047.229166666664</v>
      </c>
      <c r="E543" s="24">
        <v>40.56</v>
      </c>
      <c r="F543" s="24">
        <v>0</v>
      </c>
      <c r="G543" s="24">
        <v>0</v>
      </c>
      <c r="H543" s="24">
        <v>0</v>
      </c>
    </row>
    <row r="544" spans="1:8" x14ac:dyDescent="0.3">
      <c r="B544" s="16">
        <v>0.25</v>
      </c>
      <c r="C544" s="17">
        <v>7.6939000000000007E-2</v>
      </c>
      <c r="D544" s="1">
        <v>42047.25</v>
      </c>
      <c r="E544" s="24">
        <v>37.090000000000003</v>
      </c>
      <c r="F544" s="24">
        <v>2.7515062131420005</v>
      </c>
      <c r="G544" s="24">
        <v>14.310654000000001</v>
      </c>
      <c r="H544" s="24">
        <v>11.559147786858</v>
      </c>
    </row>
    <row r="545" spans="2:8" x14ac:dyDescent="0.3">
      <c r="B545" s="16">
        <v>0.27083333333333331</v>
      </c>
      <c r="C545" s="17">
        <v>0.23751</v>
      </c>
      <c r="D545" s="1">
        <v>42047.270833333336</v>
      </c>
      <c r="E545" s="24">
        <v>38.08</v>
      </c>
      <c r="F545" s="24">
        <v>8.720591967359999</v>
      </c>
      <c r="G545" s="24">
        <v>44.176859999999998</v>
      </c>
      <c r="H545" s="24">
        <v>35.456268032639997</v>
      </c>
    </row>
    <row r="546" spans="2:8" x14ac:dyDescent="0.3">
      <c r="B546" s="16">
        <v>0.29166666666666669</v>
      </c>
      <c r="C546" s="17">
        <v>0.51095500000000005</v>
      </c>
      <c r="D546" s="1">
        <v>42047.291666666664</v>
      </c>
      <c r="E546" s="24">
        <v>41.24</v>
      </c>
      <c r="F546" s="24">
        <v>20.317414325640001</v>
      </c>
      <c r="G546" s="24">
        <v>95.037630000000007</v>
      </c>
      <c r="H546" s="24">
        <v>74.720215674360006</v>
      </c>
    </row>
    <row r="547" spans="2:8" x14ac:dyDescent="0.3">
      <c r="B547" s="16">
        <v>0.3125</v>
      </c>
      <c r="C547" s="17">
        <v>1.1165069999999999</v>
      </c>
      <c r="D547" s="1">
        <v>42047.3125</v>
      </c>
      <c r="E547" s="24">
        <v>35.11</v>
      </c>
      <c r="F547" s="24">
        <v>37.79718069443399</v>
      </c>
      <c r="G547" s="24">
        <v>207.67030199999999</v>
      </c>
      <c r="H547" s="24">
        <v>169.873121305566</v>
      </c>
    </row>
    <row r="548" spans="2:8" x14ac:dyDescent="0.3">
      <c r="B548" s="16">
        <v>0.33333333333333331</v>
      </c>
      <c r="C548" s="17">
        <v>1.8994249999999999</v>
      </c>
      <c r="D548" s="1">
        <v>42047.333333333336</v>
      </c>
      <c r="E548" s="24">
        <v>34.85</v>
      </c>
      <c r="F548" s="24">
        <v>63.825181637250004</v>
      </c>
      <c r="G548" s="24">
        <v>353.29304999999999</v>
      </c>
      <c r="H548" s="24">
        <v>289.46786836274998</v>
      </c>
    </row>
    <row r="549" spans="2:8" x14ac:dyDescent="0.3">
      <c r="B549" s="16">
        <v>0.35416666666666669</v>
      </c>
      <c r="C549" s="17">
        <v>4.019698</v>
      </c>
      <c r="D549" s="1">
        <v>42047.354166666664</v>
      </c>
      <c r="E549" s="24">
        <v>35.06</v>
      </c>
      <c r="F549" s="24">
        <v>135.88529597469602</v>
      </c>
      <c r="G549" s="24">
        <v>747.66382799999997</v>
      </c>
      <c r="H549" s="24">
        <v>611.778532025304</v>
      </c>
    </row>
    <row r="550" spans="2:8" x14ac:dyDescent="0.3">
      <c r="B550" s="16">
        <v>0.375</v>
      </c>
      <c r="C550" s="17">
        <v>5.3494619999999991</v>
      </c>
      <c r="D550" s="1">
        <v>42047.375</v>
      </c>
      <c r="E550" s="24">
        <v>35.340000000000003</v>
      </c>
      <c r="F550" s="24">
        <v>182.28199754253598</v>
      </c>
      <c r="G550" s="24">
        <v>994.99993199999983</v>
      </c>
      <c r="H550" s="24">
        <v>812.7179344574638</v>
      </c>
    </row>
    <row r="551" spans="2:8" x14ac:dyDescent="0.3">
      <c r="B551" s="16">
        <v>0.39583333333333331</v>
      </c>
      <c r="C551" s="17">
        <v>5.7469000000000001</v>
      </c>
      <c r="D551" s="1">
        <v>42047.395833333336</v>
      </c>
      <c r="E551" s="24">
        <v>34.96</v>
      </c>
      <c r="F551" s="24">
        <v>193.71898786080001</v>
      </c>
      <c r="G551" s="24">
        <v>1068.9234000000001</v>
      </c>
      <c r="H551" s="24">
        <v>875.20441213920014</v>
      </c>
    </row>
    <row r="552" spans="2:8" x14ac:dyDescent="0.3">
      <c r="B552" s="16">
        <v>0.41666666666666669</v>
      </c>
      <c r="C552" s="17">
        <v>4.6380230000000005</v>
      </c>
      <c r="D552" s="1">
        <v>42047.416666666664</v>
      </c>
      <c r="E552" s="24">
        <v>35.31</v>
      </c>
      <c r="F552" s="24">
        <v>157.90567653174602</v>
      </c>
      <c r="G552" s="24">
        <v>862.67227800000012</v>
      </c>
      <c r="H552" s="24">
        <v>704.76660146825407</v>
      </c>
    </row>
    <row r="553" spans="2:8" x14ac:dyDescent="0.3">
      <c r="B553" s="16">
        <v>0.4375</v>
      </c>
      <c r="C553" s="17">
        <v>5.8303569999999993</v>
      </c>
      <c r="D553" s="1">
        <v>42047.4375</v>
      </c>
      <c r="E553" s="24">
        <v>37.99</v>
      </c>
      <c r="F553" s="24">
        <v>213.56573203500599</v>
      </c>
      <c r="G553" s="24">
        <v>1084.4464019999998</v>
      </c>
      <c r="H553" s="24">
        <v>870.88066996499379</v>
      </c>
    </row>
    <row r="554" spans="2:8" x14ac:dyDescent="0.3">
      <c r="B554" s="16">
        <v>0.45833333333333331</v>
      </c>
      <c r="C554" s="17">
        <v>2.5688019999999998</v>
      </c>
      <c r="D554" s="1">
        <v>42047.458333333336</v>
      </c>
      <c r="E554" s="24">
        <v>41.73</v>
      </c>
      <c r="F554" s="24">
        <v>103.35848681293197</v>
      </c>
      <c r="G554" s="24">
        <v>477.79717199999999</v>
      </c>
      <c r="H554" s="24">
        <v>374.43868518706802</v>
      </c>
    </row>
    <row r="555" spans="2:8" x14ac:dyDescent="0.3">
      <c r="B555" s="16">
        <v>0.47916666666666669</v>
      </c>
      <c r="C555" s="17">
        <v>3.4484859999999999</v>
      </c>
      <c r="D555" s="1">
        <v>42047.479166666664</v>
      </c>
      <c r="E555" s="24">
        <v>41.86</v>
      </c>
      <c r="F555" s="24">
        <v>139.185764222232</v>
      </c>
      <c r="G555" s="24">
        <v>641.41839600000003</v>
      </c>
      <c r="H555" s="24">
        <v>502.23263177776801</v>
      </c>
    </row>
    <row r="556" spans="2:8" x14ac:dyDescent="0.3">
      <c r="B556" s="16">
        <v>0.5</v>
      </c>
      <c r="C556" s="17">
        <v>4.7293520000000004</v>
      </c>
      <c r="D556" s="1">
        <v>42047.5</v>
      </c>
      <c r="E556" s="24">
        <v>41.82</v>
      </c>
      <c r="F556" s="24">
        <v>190.70092291708801</v>
      </c>
      <c r="G556" s="24">
        <v>879.65947200000005</v>
      </c>
      <c r="H556" s="24">
        <v>688.95854908291199</v>
      </c>
    </row>
    <row r="557" spans="2:8" x14ac:dyDescent="0.3">
      <c r="B557" s="16">
        <v>0.52083333333333337</v>
      </c>
      <c r="C557" s="17">
        <v>4.4873670000000008</v>
      </c>
      <c r="D557" s="1">
        <v>42047.520833333336</v>
      </c>
      <c r="E557" s="24">
        <v>41.89</v>
      </c>
      <c r="F557" s="24">
        <v>181.24626986004603</v>
      </c>
      <c r="G557" s="24">
        <v>834.65026200000011</v>
      </c>
      <c r="H557" s="24">
        <v>653.40399213995408</v>
      </c>
    </row>
    <row r="558" spans="2:8" x14ac:dyDescent="0.3">
      <c r="B558" s="16">
        <v>0.54166666666666663</v>
      </c>
      <c r="C558" s="17">
        <v>6.558052</v>
      </c>
      <c r="D558" s="1">
        <v>42047.541666666664</v>
      </c>
      <c r="E558" s="24">
        <v>41.84</v>
      </c>
      <c r="F558" s="24">
        <v>264.56577321465602</v>
      </c>
      <c r="G558" s="24">
        <v>1219.7976719999999</v>
      </c>
      <c r="H558" s="24">
        <v>955.2318987853439</v>
      </c>
    </row>
    <row r="559" spans="2:8" x14ac:dyDescent="0.3">
      <c r="B559" s="16">
        <v>0.5625</v>
      </c>
      <c r="C559" s="17">
        <v>5.554138</v>
      </c>
      <c r="D559" s="1">
        <v>42047.5625</v>
      </c>
      <c r="E559" s="24">
        <v>39.619999999999997</v>
      </c>
      <c r="F559" s="24">
        <v>212.17698043735197</v>
      </c>
      <c r="G559" s="24">
        <v>1033.0696680000001</v>
      </c>
      <c r="H559" s="24">
        <v>820.89268756264812</v>
      </c>
    </row>
    <row r="560" spans="2:8" x14ac:dyDescent="0.3">
      <c r="B560" s="16">
        <v>0.58333333333333337</v>
      </c>
      <c r="C560" s="17">
        <v>5.8673000000000002</v>
      </c>
      <c r="D560" s="1">
        <v>42047.583333333336</v>
      </c>
      <c r="E560" s="24">
        <v>35.19</v>
      </c>
      <c r="F560" s="24">
        <v>199.07865072539997</v>
      </c>
      <c r="G560" s="24">
        <v>1091.3178</v>
      </c>
      <c r="H560" s="24">
        <v>892.23914927460009</v>
      </c>
    </row>
    <row r="561" spans="2:8" x14ac:dyDescent="0.3">
      <c r="B561" s="16">
        <v>0.60416666666666663</v>
      </c>
      <c r="C561" s="17">
        <v>6.6696369999999998</v>
      </c>
      <c r="D561" s="1">
        <v>42047.604166666664</v>
      </c>
      <c r="E561" s="24">
        <v>34.49</v>
      </c>
      <c r="F561" s="24">
        <v>221.80049920134599</v>
      </c>
      <c r="G561" s="24">
        <v>1240.5524820000001</v>
      </c>
      <c r="H561" s="24">
        <v>1018.7519827986541</v>
      </c>
    </row>
    <row r="562" spans="2:8" x14ac:dyDescent="0.3">
      <c r="B562" s="16">
        <v>0.625</v>
      </c>
      <c r="C562" s="17">
        <v>7.1139729999999997</v>
      </c>
      <c r="D562" s="1">
        <v>42047.625</v>
      </c>
      <c r="E562" s="24">
        <v>34.69</v>
      </c>
      <c r="F562" s="24">
        <v>237.94886607335394</v>
      </c>
      <c r="G562" s="24">
        <v>1323.1989779999999</v>
      </c>
      <c r="H562" s="24">
        <v>1085.250111926646</v>
      </c>
    </row>
    <row r="563" spans="2:8" x14ac:dyDescent="0.3">
      <c r="B563" s="16">
        <v>0.64583333333333337</v>
      </c>
      <c r="C563" s="17">
        <v>6.1494110000000006</v>
      </c>
      <c r="D563" s="1">
        <v>42047.645833333336</v>
      </c>
      <c r="E563" s="24">
        <v>35.5</v>
      </c>
      <c r="F563" s="24">
        <v>210.48880406010002</v>
      </c>
      <c r="G563" s="24">
        <v>1143.7904460000002</v>
      </c>
      <c r="H563" s="24">
        <v>933.30164193990015</v>
      </c>
    </row>
    <row r="564" spans="2:8" x14ac:dyDescent="0.3">
      <c r="B564" s="16">
        <v>0.66666666666666663</v>
      </c>
      <c r="C564" s="17">
        <v>2.251188</v>
      </c>
      <c r="D564" s="1">
        <v>42047.666666666664</v>
      </c>
      <c r="E564" s="24">
        <v>34.99</v>
      </c>
      <c r="F564" s="24">
        <v>75.949135481303998</v>
      </c>
      <c r="G564" s="24">
        <v>418.72096799999997</v>
      </c>
      <c r="H564" s="24">
        <v>342.77183251869599</v>
      </c>
    </row>
    <row r="565" spans="2:8" x14ac:dyDescent="0.3">
      <c r="B565" s="16">
        <v>0.6875</v>
      </c>
      <c r="C565" s="17">
        <v>1.2295539999999998</v>
      </c>
      <c r="D565" s="1">
        <v>42047.6875</v>
      </c>
      <c r="E565" s="24">
        <v>33.53</v>
      </c>
      <c r="F565" s="24">
        <v>39.751020966803992</v>
      </c>
      <c r="G565" s="24">
        <v>228.69704399999998</v>
      </c>
      <c r="H565" s="24">
        <v>188.94602303319598</v>
      </c>
    </row>
    <row r="566" spans="2:8" x14ac:dyDescent="0.3">
      <c r="B566" s="16">
        <v>0.70833333333333337</v>
      </c>
      <c r="C566" s="17">
        <v>1.0569839999999999</v>
      </c>
      <c r="D566" s="1">
        <v>42047.708333333336</v>
      </c>
      <c r="E566" s="24">
        <v>35.28</v>
      </c>
      <c r="F566" s="24">
        <v>35.955399360383993</v>
      </c>
      <c r="G566" s="24">
        <v>196.59902399999999</v>
      </c>
      <c r="H566" s="24">
        <v>160.64362463961601</v>
      </c>
    </row>
    <row r="567" spans="2:8" x14ac:dyDescent="0.3">
      <c r="B567" s="16">
        <v>0.72916666666666663</v>
      </c>
      <c r="C567" s="17">
        <v>0.86336199999999996</v>
      </c>
      <c r="D567" s="1">
        <v>42047.729166666664</v>
      </c>
      <c r="E567" s="24">
        <v>33.07</v>
      </c>
      <c r="F567" s="24">
        <v>27.529241888027997</v>
      </c>
      <c r="G567" s="24">
        <v>160.58533199999999</v>
      </c>
      <c r="H567" s="24">
        <v>133.056090111972</v>
      </c>
    </row>
    <row r="568" spans="2:8" x14ac:dyDescent="0.3">
      <c r="B568" s="16">
        <v>0.75</v>
      </c>
      <c r="C568" s="17">
        <v>0.558392</v>
      </c>
      <c r="D568" s="1">
        <v>42047.75</v>
      </c>
      <c r="E568" s="24">
        <v>31.53</v>
      </c>
      <c r="F568" s="24">
        <v>16.975801388592</v>
      </c>
      <c r="G568" s="24">
        <v>103.860912</v>
      </c>
      <c r="H568" s="24">
        <v>86.885110611407995</v>
      </c>
    </row>
    <row r="569" spans="2:8" x14ac:dyDescent="0.3">
      <c r="B569" s="16">
        <v>0.77083333333333337</v>
      </c>
      <c r="C569" s="17">
        <v>0.23469200000000001</v>
      </c>
      <c r="D569" s="1">
        <v>42047.770833333336</v>
      </c>
      <c r="E569" s="24">
        <v>32.01</v>
      </c>
      <c r="F569" s="24">
        <v>7.2435437450639997</v>
      </c>
      <c r="G569" s="24">
        <v>43.652712000000001</v>
      </c>
      <c r="H569" s="24">
        <v>36.409168254935999</v>
      </c>
    </row>
    <row r="570" spans="2:8" x14ac:dyDescent="0.3">
      <c r="B570" s="16">
        <v>0.79166666666666663</v>
      </c>
      <c r="C570" s="17">
        <v>3.0529999999999997E-3</v>
      </c>
      <c r="D570" s="1">
        <v>42047.791666666664</v>
      </c>
      <c r="E570" s="24">
        <v>33.51</v>
      </c>
      <c r="F570" s="24">
        <v>9.8643474125999969E-2</v>
      </c>
      <c r="G570" s="24">
        <v>0.56785799999999997</v>
      </c>
      <c r="H570" s="24">
        <v>0.46921452587400003</v>
      </c>
    </row>
    <row r="571" spans="2:8" x14ac:dyDescent="0.3">
      <c r="B571" s="16">
        <v>0.8125</v>
      </c>
      <c r="C571" s="17">
        <v>0</v>
      </c>
      <c r="D571" s="1">
        <v>42047.8125</v>
      </c>
      <c r="E571" s="24">
        <v>35.159999999999997</v>
      </c>
      <c r="F571" s="24">
        <v>0</v>
      </c>
      <c r="G571" s="24">
        <v>0</v>
      </c>
      <c r="H571" s="24">
        <v>0</v>
      </c>
    </row>
    <row r="572" spans="2:8" x14ac:dyDescent="0.3">
      <c r="B572" s="16">
        <v>0.83333333333333337</v>
      </c>
      <c r="C572" s="17">
        <v>0</v>
      </c>
      <c r="D572" s="1">
        <v>42047.833333333336</v>
      </c>
      <c r="E572" s="24">
        <v>34.61</v>
      </c>
      <c r="F572" s="24">
        <v>0</v>
      </c>
      <c r="G572" s="24">
        <v>0</v>
      </c>
      <c r="H572" s="24">
        <v>0</v>
      </c>
    </row>
    <row r="573" spans="2:8" x14ac:dyDescent="0.3">
      <c r="B573" s="16">
        <v>0.85416666666666663</v>
      </c>
      <c r="C573" s="17">
        <v>0</v>
      </c>
      <c r="D573" s="1">
        <v>42047.854166666664</v>
      </c>
      <c r="E573" s="24">
        <v>35.46</v>
      </c>
      <c r="F573" s="24">
        <v>0</v>
      </c>
      <c r="G573" s="24">
        <v>0</v>
      </c>
      <c r="H573" s="24">
        <v>0</v>
      </c>
    </row>
    <row r="574" spans="2:8" x14ac:dyDescent="0.3">
      <c r="B574" s="16">
        <v>0.875</v>
      </c>
      <c r="C574" s="17">
        <v>0</v>
      </c>
      <c r="D574" s="1">
        <v>42047.875</v>
      </c>
      <c r="E574" s="24">
        <v>32.61</v>
      </c>
      <c r="F574" s="24">
        <v>0</v>
      </c>
      <c r="G574" s="24">
        <v>0</v>
      </c>
      <c r="H574" s="24">
        <v>0</v>
      </c>
    </row>
    <row r="575" spans="2:8" x14ac:dyDescent="0.3">
      <c r="B575" s="16">
        <v>0.89583333333333337</v>
      </c>
      <c r="C575" s="17">
        <v>0</v>
      </c>
      <c r="D575" s="1">
        <v>42047.895833333336</v>
      </c>
      <c r="E575" s="24">
        <v>30.47</v>
      </c>
      <c r="F575" s="24">
        <v>0</v>
      </c>
      <c r="G575" s="24">
        <v>0</v>
      </c>
      <c r="H575" s="24">
        <v>0</v>
      </c>
    </row>
    <row r="576" spans="2:8" x14ac:dyDescent="0.3">
      <c r="B576" s="16">
        <v>0.91666666666666663</v>
      </c>
      <c r="C576" s="17">
        <v>0</v>
      </c>
      <c r="D576" s="1">
        <v>42047.916666666664</v>
      </c>
      <c r="E576" s="24">
        <v>28.06</v>
      </c>
      <c r="F576" s="24">
        <v>0</v>
      </c>
      <c r="G576" s="24">
        <v>0</v>
      </c>
      <c r="H576" s="24">
        <v>0</v>
      </c>
    </row>
    <row r="577" spans="1:8" x14ac:dyDescent="0.3">
      <c r="B577" s="16">
        <v>0.9375</v>
      </c>
      <c r="C577" s="17">
        <v>0</v>
      </c>
      <c r="D577" s="1">
        <v>42047.9375</v>
      </c>
      <c r="E577" s="24">
        <v>29.46</v>
      </c>
      <c r="F577" s="24">
        <v>0</v>
      </c>
      <c r="G577" s="24">
        <v>0</v>
      </c>
      <c r="H577" s="24">
        <v>0</v>
      </c>
    </row>
    <row r="578" spans="1:8" x14ac:dyDescent="0.3">
      <c r="B578" s="16">
        <v>0.95833333333333337</v>
      </c>
      <c r="C578" s="17">
        <v>0</v>
      </c>
      <c r="D578" s="1">
        <v>42047.958333333336</v>
      </c>
      <c r="E578" s="24">
        <v>28.5</v>
      </c>
      <c r="F578" s="24">
        <v>0</v>
      </c>
      <c r="G578" s="24">
        <v>0</v>
      </c>
      <c r="H578" s="24">
        <v>0</v>
      </c>
    </row>
    <row r="579" spans="1:8" x14ac:dyDescent="0.3">
      <c r="B579" s="16">
        <v>0.97916666666666663</v>
      </c>
      <c r="C579" s="17">
        <v>0</v>
      </c>
      <c r="D579" s="1">
        <v>42047.979166666664</v>
      </c>
      <c r="E579" s="24">
        <v>28.26</v>
      </c>
      <c r="F579" s="24">
        <v>0</v>
      </c>
      <c r="G579" s="24">
        <v>0</v>
      </c>
      <c r="H579" s="24">
        <v>0</v>
      </c>
    </row>
    <row r="580" spans="1:8" x14ac:dyDescent="0.3">
      <c r="B580" s="16">
        <v>0.99998842592592585</v>
      </c>
      <c r="C580" s="17">
        <v>0</v>
      </c>
      <c r="D580" s="1">
        <v>42048</v>
      </c>
      <c r="E580" s="24">
        <v>27.97</v>
      </c>
      <c r="F580" s="24">
        <v>0</v>
      </c>
      <c r="G580" s="24">
        <v>0</v>
      </c>
      <c r="H580" s="24">
        <v>0</v>
      </c>
    </row>
    <row r="581" spans="1:8" x14ac:dyDescent="0.3">
      <c r="A581" s="15">
        <v>42048</v>
      </c>
      <c r="B581" s="16">
        <v>2.0833333333333332E-2</v>
      </c>
      <c r="C581" s="17">
        <v>0</v>
      </c>
      <c r="D581" s="1">
        <v>42048.020833333336</v>
      </c>
      <c r="E581" s="24">
        <v>26.73</v>
      </c>
      <c r="F581" s="24">
        <v>0</v>
      </c>
      <c r="G581" s="24">
        <v>0</v>
      </c>
      <c r="H581" s="24">
        <v>0</v>
      </c>
    </row>
    <row r="582" spans="1:8" x14ac:dyDescent="0.3">
      <c r="B582" s="16">
        <v>4.1666666666666664E-2</v>
      </c>
      <c r="C582" s="17">
        <v>0</v>
      </c>
      <c r="D582" s="1">
        <v>42048.041666666664</v>
      </c>
      <c r="E582" s="24">
        <v>25</v>
      </c>
      <c r="F582" s="24">
        <v>0</v>
      </c>
      <c r="G582" s="24">
        <v>0</v>
      </c>
      <c r="H582" s="24">
        <v>0</v>
      </c>
    </row>
    <row r="583" spans="1:8" x14ac:dyDescent="0.3">
      <c r="B583" s="16">
        <v>6.25E-2</v>
      </c>
      <c r="C583" s="17">
        <v>0</v>
      </c>
      <c r="D583" s="1">
        <v>42048.0625</v>
      </c>
      <c r="E583" s="24">
        <v>22.22</v>
      </c>
      <c r="F583" s="24">
        <v>0</v>
      </c>
      <c r="G583" s="24">
        <v>0</v>
      </c>
      <c r="H583" s="24">
        <v>0</v>
      </c>
    </row>
    <row r="584" spans="1:8" x14ac:dyDescent="0.3">
      <c r="B584" s="16">
        <v>8.3333333333333329E-2</v>
      </c>
      <c r="C584" s="17">
        <v>0</v>
      </c>
      <c r="D584" s="1">
        <v>42048.083333333336</v>
      </c>
      <c r="E584" s="24">
        <v>18.96</v>
      </c>
      <c r="F584" s="24">
        <v>0</v>
      </c>
      <c r="G584" s="24">
        <v>0</v>
      </c>
      <c r="H584" s="24">
        <v>0</v>
      </c>
    </row>
    <row r="585" spans="1:8" x14ac:dyDescent="0.3">
      <c r="B585" s="16">
        <v>0.10416666666666667</v>
      </c>
      <c r="C585" s="17">
        <v>0</v>
      </c>
      <c r="D585" s="1">
        <v>42048.104166666664</v>
      </c>
      <c r="E585" s="24">
        <v>18.52</v>
      </c>
      <c r="F585" s="24">
        <v>0</v>
      </c>
      <c r="G585" s="24">
        <v>0</v>
      </c>
      <c r="H585" s="24">
        <v>0</v>
      </c>
    </row>
    <row r="586" spans="1:8" x14ac:dyDescent="0.3">
      <c r="B586" s="16">
        <v>0.125</v>
      </c>
      <c r="C586" s="17">
        <v>0</v>
      </c>
      <c r="D586" s="1">
        <v>42048.125</v>
      </c>
      <c r="E586" s="24">
        <v>18.96</v>
      </c>
      <c r="F586" s="24">
        <v>0</v>
      </c>
      <c r="G586" s="24">
        <v>0</v>
      </c>
      <c r="H586" s="24">
        <v>0</v>
      </c>
    </row>
    <row r="587" spans="1:8" x14ac:dyDescent="0.3">
      <c r="B587" s="16">
        <v>0.14583333333333334</v>
      </c>
      <c r="C587" s="17">
        <v>0</v>
      </c>
      <c r="D587" s="1">
        <v>42048.145833333336</v>
      </c>
      <c r="E587" s="24">
        <v>18.96</v>
      </c>
      <c r="F587" s="24">
        <v>0</v>
      </c>
      <c r="G587" s="24">
        <v>0</v>
      </c>
      <c r="H587" s="24">
        <v>0</v>
      </c>
    </row>
    <row r="588" spans="1:8" x14ac:dyDescent="0.3">
      <c r="B588" s="16">
        <v>0.16666666666666666</v>
      </c>
      <c r="C588" s="17">
        <v>0</v>
      </c>
      <c r="D588" s="1">
        <v>42048.166666666664</v>
      </c>
      <c r="E588" s="24">
        <v>18.96</v>
      </c>
      <c r="F588" s="24">
        <v>0</v>
      </c>
      <c r="G588" s="24">
        <v>0</v>
      </c>
      <c r="H588" s="24">
        <v>0</v>
      </c>
    </row>
    <row r="589" spans="1:8" x14ac:dyDescent="0.3">
      <c r="B589" s="16">
        <v>0.1875</v>
      </c>
      <c r="C589" s="17">
        <v>0</v>
      </c>
      <c r="D589" s="1">
        <v>42048.1875</v>
      </c>
      <c r="E589" s="24">
        <v>22.07</v>
      </c>
      <c r="F589" s="24">
        <v>0</v>
      </c>
      <c r="G589" s="24">
        <v>0</v>
      </c>
      <c r="H589" s="24">
        <v>0</v>
      </c>
    </row>
    <row r="590" spans="1:8" x14ac:dyDescent="0.3">
      <c r="B590" s="16">
        <v>0.20833333333333334</v>
      </c>
      <c r="C590" s="17">
        <v>0</v>
      </c>
      <c r="D590" s="1">
        <v>42048.208333333336</v>
      </c>
      <c r="E590" s="24">
        <v>26.68</v>
      </c>
      <c r="F590" s="24">
        <v>0</v>
      </c>
      <c r="G590" s="24">
        <v>0</v>
      </c>
      <c r="H590" s="24">
        <v>0</v>
      </c>
    </row>
    <row r="591" spans="1:8" x14ac:dyDescent="0.3">
      <c r="B591" s="16">
        <v>0.22916666666666666</v>
      </c>
      <c r="C591" s="17">
        <v>0</v>
      </c>
      <c r="D591" s="1">
        <v>42048.229166666664</v>
      </c>
      <c r="E591" s="24">
        <v>31.85</v>
      </c>
      <c r="F591" s="24">
        <v>0</v>
      </c>
      <c r="G591" s="24">
        <v>0</v>
      </c>
      <c r="H591" s="24">
        <v>0</v>
      </c>
    </row>
    <row r="592" spans="1:8" x14ac:dyDescent="0.3">
      <c r="B592" s="16">
        <v>0.25</v>
      </c>
      <c r="C592" s="17">
        <v>0</v>
      </c>
      <c r="D592" s="1">
        <v>42048.25</v>
      </c>
      <c r="E592" s="24">
        <v>28</v>
      </c>
      <c r="F592" s="24">
        <v>0</v>
      </c>
      <c r="G592" s="24">
        <v>0</v>
      </c>
      <c r="H592" s="24">
        <v>0</v>
      </c>
    </row>
    <row r="593" spans="2:8" x14ac:dyDescent="0.3">
      <c r="B593" s="16">
        <v>0.27083333333333331</v>
      </c>
      <c r="C593" s="17">
        <v>0.14127899999999999</v>
      </c>
      <c r="D593" s="1">
        <v>42048.270833333336</v>
      </c>
      <c r="E593" s="24">
        <v>31.04</v>
      </c>
      <c r="F593" s="24">
        <v>4.2283064142719997</v>
      </c>
      <c r="G593" s="24">
        <v>26.277893999999996</v>
      </c>
      <c r="H593" s="24">
        <v>22.049587585727998</v>
      </c>
    </row>
    <row r="594" spans="2:8" x14ac:dyDescent="0.3">
      <c r="B594" s="16">
        <v>0.29166666666666669</v>
      </c>
      <c r="C594" s="17">
        <v>0.62939900000000004</v>
      </c>
      <c r="D594" s="1">
        <v>42048.291666666664</v>
      </c>
      <c r="E594" s="24">
        <v>34.26</v>
      </c>
      <c r="F594" s="24">
        <v>20.791246831308001</v>
      </c>
      <c r="G594" s="24">
        <v>117.06821400000001</v>
      </c>
      <c r="H594" s="24">
        <v>96.276967168692011</v>
      </c>
    </row>
    <row r="595" spans="2:8" x14ac:dyDescent="0.3">
      <c r="B595" s="16">
        <v>0.3125</v>
      </c>
      <c r="C595" s="17">
        <v>1.33873</v>
      </c>
      <c r="D595" s="1">
        <v>42048.3125</v>
      </c>
      <c r="E595" s="24">
        <v>33.65</v>
      </c>
      <c r="F595" s="24">
        <v>43.435536630899989</v>
      </c>
      <c r="G595" s="24">
        <v>249.00378000000001</v>
      </c>
      <c r="H595" s="24">
        <v>205.5682433691</v>
      </c>
    </row>
    <row r="596" spans="2:8" x14ac:dyDescent="0.3">
      <c r="B596" s="16">
        <v>0.33333333333333331</v>
      </c>
      <c r="C596" s="17">
        <v>1.832354</v>
      </c>
      <c r="D596" s="1">
        <v>42048.333333333336</v>
      </c>
      <c r="E596" s="24">
        <v>34.200000000000003</v>
      </c>
      <c r="F596" s="24">
        <v>60.423045856560002</v>
      </c>
      <c r="G596" s="24">
        <v>340.81784399999998</v>
      </c>
      <c r="H596" s="24">
        <v>280.39479814343997</v>
      </c>
    </row>
    <row r="597" spans="2:8" x14ac:dyDescent="0.3">
      <c r="B597" s="16">
        <v>0.35416666666666669</v>
      </c>
      <c r="C597" s="17">
        <v>2.5277500000000002</v>
      </c>
      <c r="D597" s="1">
        <v>42048.354166666664</v>
      </c>
      <c r="E597" s="24">
        <v>36.21</v>
      </c>
      <c r="F597" s="24">
        <v>88.253059675500012</v>
      </c>
      <c r="G597" s="24">
        <v>470.16150000000005</v>
      </c>
      <c r="H597" s="24">
        <v>381.90844032450002</v>
      </c>
    </row>
    <row r="598" spans="2:8" x14ac:dyDescent="0.3">
      <c r="B598" s="16">
        <v>0.375</v>
      </c>
      <c r="C598" s="17">
        <v>5.1690229999999993</v>
      </c>
      <c r="D598" s="1">
        <v>42048.375</v>
      </c>
      <c r="E598" s="24">
        <v>35.18</v>
      </c>
      <c r="F598" s="24">
        <v>175.33613413678796</v>
      </c>
      <c r="G598" s="24">
        <v>961.43827799999985</v>
      </c>
      <c r="H598" s="24">
        <v>786.10214386321195</v>
      </c>
    </row>
    <row r="599" spans="2:8" x14ac:dyDescent="0.3">
      <c r="B599" s="16">
        <v>0.39583333333333331</v>
      </c>
      <c r="C599" s="17">
        <v>4.8478810000000001</v>
      </c>
      <c r="D599" s="1">
        <v>42048.395833333336</v>
      </c>
      <c r="E599" s="24">
        <v>36.94</v>
      </c>
      <c r="F599" s="24">
        <v>172.66963421578799</v>
      </c>
      <c r="G599" s="24">
        <v>901.70586600000001</v>
      </c>
      <c r="H599" s="24">
        <v>729.03623178421208</v>
      </c>
    </row>
    <row r="600" spans="2:8" x14ac:dyDescent="0.3">
      <c r="B600" s="16">
        <v>0.41666666666666669</v>
      </c>
      <c r="C600" s="17">
        <v>5.6843669999999999</v>
      </c>
      <c r="D600" s="1">
        <v>42048.416666666664</v>
      </c>
      <c r="E600" s="24">
        <v>34.83</v>
      </c>
      <c r="F600" s="24">
        <v>190.89858581656199</v>
      </c>
      <c r="G600" s="24">
        <v>1057.2922619999999</v>
      </c>
      <c r="H600" s="24">
        <v>866.39367618343795</v>
      </c>
    </row>
    <row r="601" spans="2:8" x14ac:dyDescent="0.3">
      <c r="B601" s="16">
        <v>0.4375</v>
      </c>
      <c r="C601" s="17">
        <v>6.9495959999999997</v>
      </c>
      <c r="D601" s="1">
        <v>42048.4375</v>
      </c>
      <c r="E601" s="24">
        <v>117.79</v>
      </c>
      <c r="F601" s="24">
        <v>789.28728656032797</v>
      </c>
      <c r="G601" s="24">
        <v>1292.6248559999999</v>
      </c>
      <c r="H601" s="24">
        <v>503.33756943967194</v>
      </c>
    </row>
    <row r="602" spans="2:8" x14ac:dyDescent="0.3">
      <c r="B602" s="16">
        <v>0.45833333333333331</v>
      </c>
      <c r="C602" s="17">
        <v>7.0245810000000004</v>
      </c>
      <c r="D602" s="1">
        <v>42048.458333333336</v>
      </c>
      <c r="E602" s="24">
        <v>35.26</v>
      </c>
      <c r="F602" s="24">
        <v>238.81954126705199</v>
      </c>
      <c r="G602" s="24">
        <v>1306.5720660000002</v>
      </c>
      <c r="H602" s="24">
        <v>1067.7525247329481</v>
      </c>
    </row>
    <row r="603" spans="2:8" x14ac:dyDescent="0.3">
      <c r="B603" s="16">
        <v>0.47916666666666669</v>
      </c>
      <c r="C603" s="17">
        <v>8.2969089999999994</v>
      </c>
      <c r="D603" s="1">
        <v>42048.479166666664</v>
      </c>
      <c r="E603" s="24">
        <v>34.880000000000003</v>
      </c>
      <c r="F603" s="24">
        <v>279.03580246406398</v>
      </c>
      <c r="G603" s="24">
        <v>1543.2250739999999</v>
      </c>
      <c r="H603" s="24">
        <v>1264.1892715359359</v>
      </c>
    </row>
    <row r="604" spans="2:8" x14ac:dyDescent="0.3">
      <c r="B604" s="16">
        <v>0.5</v>
      </c>
      <c r="C604" s="17">
        <v>6.706429</v>
      </c>
      <c r="D604" s="1">
        <v>42048.5</v>
      </c>
      <c r="E604" s="24">
        <v>35.14</v>
      </c>
      <c r="F604" s="24">
        <v>227.22714690085198</v>
      </c>
      <c r="G604" s="24">
        <v>1247.395794</v>
      </c>
      <c r="H604" s="24">
        <v>1020.1686470991481</v>
      </c>
    </row>
    <row r="605" spans="2:8" x14ac:dyDescent="0.3">
      <c r="B605" s="16">
        <v>0.52083333333333337</v>
      </c>
      <c r="C605" s="17">
        <v>4.4808940000000002</v>
      </c>
      <c r="D605" s="1">
        <v>42048.520833333336</v>
      </c>
      <c r="E605" s="24">
        <v>38.21</v>
      </c>
      <c r="F605" s="24">
        <v>165.085464181308</v>
      </c>
      <c r="G605" s="24">
        <v>833.44628399999999</v>
      </c>
      <c r="H605" s="24">
        <v>668.36081981869199</v>
      </c>
    </row>
    <row r="606" spans="2:8" x14ac:dyDescent="0.3">
      <c r="B606" s="16">
        <v>0.54166666666666663</v>
      </c>
      <c r="C606" s="17">
        <v>6.606414</v>
      </c>
      <c r="D606" s="1">
        <v>42048.541666666664</v>
      </c>
      <c r="E606" s="24">
        <v>39.76</v>
      </c>
      <c r="F606" s="24">
        <v>253.26739810108799</v>
      </c>
      <c r="G606" s="24">
        <v>1228.7930040000001</v>
      </c>
      <c r="H606" s="24">
        <v>975.52560589891209</v>
      </c>
    </row>
    <row r="607" spans="2:8" x14ac:dyDescent="0.3">
      <c r="B607" s="16">
        <v>0.5625</v>
      </c>
      <c r="C607" s="17">
        <v>8.5419889999999992</v>
      </c>
      <c r="D607" s="1">
        <v>42048.5625</v>
      </c>
      <c r="E607" s="24">
        <v>37.200000000000003</v>
      </c>
      <c r="F607" s="24">
        <v>306.38611152935994</v>
      </c>
      <c r="G607" s="24">
        <v>1588.8099539999998</v>
      </c>
      <c r="H607" s="24">
        <v>1282.42384247064</v>
      </c>
    </row>
    <row r="608" spans="2:8" x14ac:dyDescent="0.3">
      <c r="B608" s="16">
        <v>0.58333333333333337</v>
      </c>
      <c r="C608" s="17">
        <v>7.9265670000000004</v>
      </c>
      <c r="D608" s="1">
        <v>42048.583333333336</v>
      </c>
      <c r="E608" s="24">
        <v>39.72</v>
      </c>
      <c r="F608" s="24">
        <v>303.57185320360799</v>
      </c>
      <c r="G608" s="24">
        <v>1474.3414620000001</v>
      </c>
      <c r="H608" s="24">
        <v>1170.769608796392</v>
      </c>
    </row>
    <row r="609" spans="2:8" x14ac:dyDescent="0.3">
      <c r="B609" s="16">
        <v>0.60416666666666663</v>
      </c>
      <c r="C609" s="17">
        <v>8.7082809999999995</v>
      </c>
      <c r="D609" s="1">
        <v>42048.604166666664</v>
      </c>
      <c r="E609" s="24">
        <v>35.61</v>
      </c>
      <c r="F609" s="24">
        <v>299.00023887652196</v>
      </c>
      <c r="G609" s="24">
        <v>1619.7402659999998</v>
      </c>
      <c r="H609" s="24">
        <v>1320.7400271234778</v>
      </c>
    </row>
    <row r="610" spans="2:8" x14ac:dyDescent="0.3">
      <c r="B610" s="16">
        <v>0.625</v>
      </c>
      <c r="C610" s="17">
        <v>8.1227470000000004</v>
      </c>
      <c r="D610" s="1">
        <v>42048.625</v>
      </c>
      <c r="E610" s="24">
        <v>35.9</v>
      </c>
      <c r="F610" s="24">
        <v>281.16710040065999</v>
      </c>
      <c r="G610" s="24">
        <v>1510.8309420000001</v>
      </c>
      <c r="H610" s="24">
        <v>1229.66384159934</v>
      </c>
    </row>
    <row r="611" spans="2:8" x14ac:dyDescent="0.3">
      <c r="B611" s="16">
        <v>0.64583333333333337</v>
      </c>
      <c r="C611" s="17">
        <v>3.7435649999999998</v>
      </c>
      <c r="D611" s="1">
        <v>42048.645833333336</v>
      </c>
      <c r="E611" s="24">
        <v>35.65</v>
      </c>
      <c r="F611" s="24">
        <v>128.68029254744999</v>
      </c>
      <c r="G611" s="24">
        <v>696.30309</v>
      </c>
      <c r="H611" s="24">
        <v>567.62279745255</v>
      </c>
    </row>
    <row r="612" spans="2:8" x14ac:dyDescent="0.3">
      <c r="B612" s="16">
        <v>0.66666666666666663</v>
      </c>
      <c r="C612" s="17">
        <v>2.5475779999999997</v>
      </c>
      <c r="D612" s="1">
        <v>42048.666666666664</v>
      </c>
      <c r="E612" s="24">
        <v>36.78</v>
      </c>
      <c r="F612" s="24">
        <v>90.345461745527984</v>
      </c>
      <c r="G612" s="24">
        <v>473.84950799999996</v>
      </c>
      <c r="H612" s="24">
        <v>383.50404625447197</v>
      </c>
    </row>
    <row r="613" spans="2:8" x14ac:dyDescent="0.3">
      <c r="B613" s="16">
        <v>0.6875</v>
      </c>
      <c r="C613" s="17">
        <v>2.4958589999999998</v>
      </c>
      <c r="D613" s="1">
        <v>42048.6875</v>
      </c>
      <c r="E613" s="24">
        <v>33.03</v>
      </c>
      <c r="F613" s="24">
        <v>79.486934394833995</v>
      </c>
      <c r="G613" s="24">
        <v>464.22977399999996</v>
      </c>
      <c r="H613" s="24">
        <v>384.74283960516595</v>
      </c>
    </row>
    <row r="614" spans="2:8" x14ac:dyDescent="0.3">
      <c r="B614" s="16">
        <v>0.70833333333333337</v>
      </c>
      <c r="C614" s="17">
        <v>3.0544479999999998</v>
      </c>
      <c r="D614" s="1">
        <v>42048.708333333336</v>
      </c>
      <c r="E614" s="24">
        <v>32.869999999999997</v>
      </c>
      <c r="F614" s="24">
        <v>96.805396293791986</v>
      </c>
      <c r="G614" s="24">
        <v>568.12732799999992</v>
      </c>
      <c r="H614" s="24">
        <v>471.32193170620792</v>
      </c>
    </row>
    <row r="615" spans="2:8" x14ac:dyDescent="0.3">
      <c r="B615" s="16">
        <v>0.72916666666666663</v>
      </c>
      <c r="C615" s="17">
        <v>2.2012780000000003</v>
      </c>
      <c r="D615" s="1">
        <v>42048.729166666664</v>
      </c>
      <c r="E615" s="24">
        <v>29.57</v>
      </c>
      <c r="F615" s="24">
        <v>62.761504361532012</v>
      </c>
      <c r="G615" s="24">
        <v>409.43770800000004</v>
      </c>
      <c r="H615" s="24">
        <v>346.67620363846805</v>
      </c>
    </row>
    <row r="616" spans="2:8" x14ac:dyDescent="0.3">
      <c r="B616" s="16">
        <v>0.75</v>
      </c>
      <c r="C616" s="17">
        <v>1.3873279999999999</v>
      </c>
      <c r="D616" s="1">
        <v>42048.75</v>
      </c>
      <c r="E616" s="24">
        <v>29.23</v>
      </c>
      <c r="F616" s="24">
        <v>39.099850251647993</v>
      </c>
      <c r="G616" s="24">
        <v>258.04300799999999</v>
      </c>
      <c r="H616" s="24">
        <v>218.94315774835201</v>
      </c>
    </row>
    <row r="617" spans="2:8" x14ac:dyDescent="0.3">
      <c r="B617" s="16">
        <v>0.77083333333333337</v>
      </c>
      <c r="C617" s="17">
        <v>0.31569799999999998</v>
      </c>
      <c r="D617" s="1">
        <v>42048.770833333336</v>
      </c>
      <c r="E617" s="24">
        <v>28.02</v>
      </c>
      <c r="F617" s="24">
        <v>8.5291762450319997</v>
      </c>
      <c r="G617" s="24">
        <v>58.719827999999993</v>
      </c>
      <c r="H617" s="24">
        <v>50.190651754967995</v>
      </c>
    </row>
    <row r="618" spans="2:8" x14ac:dyDescent="0.3">
      <c r="B618" s="16">
        <v>0.79166666666666663</v>
      </c>
      <c r="C618" s="17">
        <v>2.5028999999999999E-2</v>
      </c>
      <c r="D618" s="1">
        <v>42048.791666666664</v>
      </c>
      <c r="E618" s="24">
        <v>35.869999999999997</v>
      </c>
      <c r="F618" s="24">
        <v>0.86564933976599989</v>
      </c>
      <c r="G618" s="24">
        <v>4.6553940000000003</v>
      </c>
      <c r="H618" s="24">
        <v>3.7897446602340006</v>
      </c>
    </row>
    <row r="619" spans="2:8" x14ac:dyDescent="0.3">
      <c r="B619" s="16">
        <v>0.8125</v>
      </c>
      <c r="C619" s="17">
        <v>0</v>
      </c>
      <c r="D619" s="1">
        <v>42048.8125</v>
      </c>
      <c r="E619" s="24">
        <v>31.79</v>
      </c>
      <c r="F619" s="24">
        <v>0</v>
      </c>
      <c r="G619" s="24">
        <v>0</v>
      </c>
      <c r="H619" s="24">
        <v>0</v>
      </c>
    </row>
    <row r="620" spans="2:8" x14ac:dyDescent="0.3">
      <c r="B620" s="16">
        <v>0.83333333333333337</v>
      </c>
      <c r="C620" s="17">
        <v>0</v>
      </c>
      <c r="D620" s="1">
        <v>42048.833333333336</v>
      </c>
      <c r="E620" s="24">
        <v>29.39</v>
      </c>
      <c r="F620" s="24">
        <v>0</v>
      </c>
      <c r="G620" s="24">
        <v>0</v>
      </c>
      <c r="H620" s="24">
        <v>0</v>
      </c>
    </row>
    <row r="621" spans="2:8" x14ac:dyDescent="0.3">
      <c r="B621" s="16">
        <v>0.85416666666666663</v>
      </c>
      <c r="C621" s="17">
        <v>0</v>
      </c>
      <c r="D621" s="1">
        <v>42048.854166666664</v>
      </c>
      <c r="E621" s="24">
        <v>28.08</v>
      </c>
      <c r="F621" s="24">
        <v>0</v>
      </c>
      <c r="G621" s="24">
        <v>0</v>
      </c>
      <c r="H621" s="24">
        <v>0</v>
      </c>
    </row>
    <row r="622" spans="2:8" x14ac:dyDescent="0.3">
      <c r="B622" s="16">
        <v>0.875</v>
      </c>
      <c r="C622" s="17">
        <v>0</v>
      </c>
      <c r="D622" s="1">
        <v>42048.875</v>
      </c>
      <c r="E622" s="24">
        <v>27.96</v>
      </c>
      <c r="F622" s="24">
        <v>0</v>
      </c>
      <c r="G622" s="24">
        <v>0</v>
      </c>
      <c r="H622" s="24">
        <v>0</v>
      </c>
    </row>
    <row r="623" spans="2:8" x14ac:dyDescent="0.3">
      <c r="B623" s="16">
        <v>0.89583333333333337</v>
      </c>
      <c r="C623" s="17">
        <v>0</v>
      </c>
      <c r="D623" s="1">
        <v>42048.895833333336</v>
      </c>
      <c r="E623" s="24">
        <v>28.66</v>
      </c>
      <c r="F623" s="24">
        <v>0</v>
      </c>
      <c r="G623" s="24">
        <v>0</v>
      </c>
      <c r="H623" s="24">
        <v>0</v>
      </c>
    </row>
    <row r="624" spans="2:8" x14ac:dyDescent="0.3">
      <c r="B624" s="16">
        <v>0.91666666666666663</v>
      </c>
      <c r="C624" s="17">
        <v>0</v>
      </c>
      <c r="D624" s="1">
        <v>42048.916666666664</v>
      </c>
      <c r="E624" s="24">
        <v>27.16</v>
      </c>
      <c r="F624" s="24">
        <v>0</v>
      </c>
      <c r="G624" s="24">
        <v>0</v>
      </c>
      <c r="H624" s="24">
        <v>0</v>
      </c>
    </row>
    <row r="625" spans="1:8" x14ac:dyDescent="0.3">
      <c r="B625" s="16">
        <v>0.9375</v>
      </c>
      <c r="C625" s="17">
        <v>0</v>
      </c>
      <c r="D625" s="1">
        <v>42048.9375</v>
      </c>
      <c r="E625" s="24">
        <v>26.63</v>
      </c>
      <c r="F625" s="24">
        <v>0</v>
      </c>
      <c r="G625" s="24">
        <v>0</v>
      </c>
      <c r="H625" s="24">
        <v>0</v>
      </c>
    </row>
    <row r="626" spans="1:8" x14ac:dyDescent="0.3">
      <c r="B626" s="16">
        <v>0.95833333333333337</v>
      </c>
      <c r="C626" s="17">
        <v>0</v>
      </c>
      <c r="D626" s="1">
        <v>42048.958333333336</v>
      </c>
      <c r="E626" s="24">
        <v>26.12</v>
      </c>
      <c r="F626" s="24">
        <v>0</v>
      </c>
      <c r="G626" s="24">
        <v>0</v>
      </c>
      <c r="H626" s="24">
        <v>0</v>
      </c>
    </row>
    <row r="627" spans="1:8" x14ac:dyDescent="0.3">
      <c r="B627" s="16">
        <v>0.97916666666666663</v>
      </c>
      <c r="C627" s="17">
        <v>0</v>
      </c>
      <c r="D627" s="1">
        <v>42048.979166666664</v>
      </c>
      <c r="E627" s="24">
        <v>25.21</v>
      </c>
      <c r="F627" s="24">
        <v>0</v>
      </c>
      <c r="G627" s="24">
        <v>0</v>
      </c>
      <c r="H627" s="24">
        <v>0</v>
      </c>
    </row>
    <row r="628" spans="1:8" x14ac:dyDescent="0.3">
      <c r="B628" s="16">
        <v>0.99998842592592585</v>
      </c>
      <c r="C628" s="17">
        <v>0</v>
      </c>
      <c r="D628" s="1">
        <v>42049</v>
      </c>
      <c r="E628" s="24">
        <v>23.78</v>
      </c>
      <c r="F628" s="24">
        <v>0</v>
      </c>
      <c r="G628" s="24">
        <v>0</v>
      </c>
      <c r="H628" s="24">
        <v>0</v>
      </c>
    </row>
    <row r="629" spans="1:8" x14ac:dyDescent="0.3">
      <c r="A629" s="15">
        <v>42049</v>
      </c>
      <c r="B629" s="16">
        <v>2.0833333333333332E-2</v>
      </c>
      <c r="C629" s="17">
        <v>0</v>
      </c>
      <c r="D629" s="1">
        <v>42049.020833333336</v>
      </c>
      <c r="E629" s="24">
        <v>23.71</v>
      </c>
      <c r="F629" s="24">
        <v>0</v>
      </c>
      <c r="G629" s="24">
        <v>0</v>
      </c>
      <c r="H629" s="24">
        <v>0</v>
      </c>
    </row>
    <row r="630" spans="1:8" x14ac:dyDescent="0.3">
      <c r="B630" s="16">
        <v>4.1666666666666664E-2</v>
      </c>
      <c r="C630" s="17">
        <v>0</v>
      </c>
      <c r="D630" s="1">
        <v>42049.041666666664</v>
      </c>
      <c r="E630" s="24">
        <v>24.49</v>
      </c>
      <c r="F630" s="24">
        <v>0</v>
      </c>
      <c r="G630" s="24">
        <v>0</v>
      </c>
      <c r="H630" s="24">
        <v>0</v>
      </c>
    </row>
    <row r="631" spans="1:8" x14ac:dyDescent="0.3">
      <c r="B631" s="16">
        <v>6.25E-2</v>
      </c>
      <c r="C631" s="17">
        <v>0</v>
      </c>
      <c r="D631" s="1">
        <v>42049.0625</v>
      </c>
      <c r="E631" s="24">
        <v>22.46</v>
      </c>
      <c r="F631" s="24">
        <v>0</v>
      </c>
      <c r="G631" s="24">
        <v>0</v>
      </c>
      <c r="H631" s="24">
        <v>0</v>
      </c>
    </row>
    <row r="632" spans="1:8" x14ac:dyDescent="0.3">
      <c r="B632" s="16">
        <v>8.3333333333333329E-2</v>
      </c>
      <c r="C632" s="17">
        <v>0</v>
      </c>
      <c r="D632" s="1">
        <v>42049.083333333336</v>
      </c>
      <c r="E632" s="24">
        <v>18.96</v>
      </c>
      <c r="F632" s="24">
        <v>0</v>
      </c>
      <c r="G632" s="24">
        <v>0</v>
      </c>
      <c r="H632" s="24">
        <v>0</v>
      </c>
    </row>
    <row r="633" spans="1:8" x14ac:dyDescent="0.3">
      <c r="B633" s="16">
        <v>0.10416666666666667</v>
      </c>
      <c r="C633" s="17">
        <v>0</v>
      </c>
      <c r="D633" s="1">
        <v>42049.104166666664</v>
      </c>
      <c r="E633" s="24">
        <v>18.149999999999999</v>
      </c>
      <c r="F633" s="24">
        <v>0</v>
      </c>
      <c r="G633" s="24">
        <v>0</v>
      </c>
      <c r="H633" s="24">
        <v>0</v>
      </c>
    </row>
    <row r="634" spans="1:8" x14ac:dyDescent="0.3">
      <c r="B634" s="16">
        <v>0.125</v>
      </c>
      <c r="C634" s="17">
        <v>0</v>
      </c>
      <c r="D634" s="1">
        <v>42049.125</v>
      </c>
      <c r="E634" s="24">
        <v>18.18</v>
      </c>
      <c r="F634" s="24">
        <v>0</v>
      </c>
      <c r="G634" s="24">
        <v>0</v>
      </c>
      <c r="H634" s="24">
        <v>0</v>
      </c>
    </row>
    <row r="635" spans="1:8" x14ac:dyDescent="0.3">
      <c r="B635" s="16">
        <v>0.14583333333333334</v>
      </c>
      <c r="C635" s="17">
        <v>0</v>
      </c>
      <c r="D635" s="1">
        <v>42049.145833333336</v>
      </c>
      <c r="E635" s="24">
        <v>17.329999999999998</v>
      </c>
      <c r="F635" s="24">
        <v>0</v>
      </c>
      <c r="G635" s="24">
        <v>0</v>
      </c>
      <c r="H635" s="24">
        <v>0</v>
      </c>
    </row>
    <row r="636" spans="1:8" x14ac:dyDescent="0.3">
      <c r="B636" s="16">
        <v>0.16666666666666666</v>
      </c>
      <c r="C636" s="17">
        <v>0</v>
      </c>
      <c r="D636" s="1">
        <v>42049.166666666664</v>
      </c>
      <c r="E636" s="24">
        <v>17.38</v>
      </c>
      <c r="F636" s="24">
        <v>0</v>
      </c>
      <c r="G636" s="24">
        <v>0</v>
      </c>
      <c r="H636" s="24">
        <v>0</v>
      </c>
    </row>
    <row r="637" spans="1:8" x14ac:dyDescent="0.3">
      <c r="B637" s="16">
        <v>0.1875</v>
      </c>
      <c r="C637" s="17">
        <v>0</v>
      </c>
      <c r="D637" s="1">
        <v>42049.1875</v>
      </c>
      <c r="E637" s="24">
        <v>18.72</v>
      </c>
      <c r="F637" s="24">
        <v>0</v>
      </c>
      <c r="G637" s="24">
        <v>0</v>
      </c>
      <c r="H637" s="24">
        <v>0</v>
      </c>
    </row>
    <row r="638" spans="1:8" x14ac:dyDescent="0.3">
      <c r="B638" s="16">
        <v>0.20833333333333334</v>
      </c>
      <c r="C638" s="17">
        <v>0</v>
      </c>
      <c r="D638" s="1">
        <v>42049.208333333336</v>
      </c>
      <c r="E638" s="24">
        <v>18.96</v>
      </c>
      <c r="F638" s="24">
        <v>0</v>
      </c>
      <c r="G638" s="24">
        <v>0</v>
      </c>
      <c r="H638" s="24">
        <v>0</v>
      </c>
    </row>
    <row r="639" spans="1:8" x14ac:dyDescent="0.3">
      <c r="B639" s="16">
        <v>0.22916666666666666</v>
      </c>
      <c r="C639" s="17">
        <v>0</v>
      </c>
      <c r="D639" s="1">
        <v>42049.229166666664</v>
      </c>
      <c r="E639" s="24">
        <v>18.96</v>
      </c>
      <c r="F639" s="24">
        <v>0</v>
      </c>
      <c r="G639" s="24">
        <v>0</v>
      </c>
      <c r="H639" s="24">
        <v>0</v>
      </c>
    </row>
    <row r="640" spans="1:8" x14ac:dyDescent="0.3">
      <c r="B640" s="16">
        <v>0.25</v>
      </c>
      <c r="C640" s="17">
        <v>7.2014999999999996E-2</v>
      </c>
      <c r="D640" s="1">
        <v>42049.25</v>
      </c>
      <c r="E640" s="24">
        <v>18.96</v>
      </c>
      <c r="F640" s="24">
        <v>1.3165229224799999</v>
      </c>
      <c r="G640" s="24">
        <v>13.394789999999999</v>
      </c>
      <c r="H640" s="24">
        <v>12.07826707752</v>
      </c>
    </row>
    <row r="641" spans="2:8" x14ac:dyDescent="0.3">
      <c r="B641" s="16">
        <v>0.27083333333333331</v>
      </c>
      <c r="C641" s="17">
        <v>0.21903800000000001</v>
      </c>
      <c r="D641" s="1">
        <v>42049.270833333336</v>
      </c>
      <c r="E641" s="24">
        <v>21.96</v>
      </c>
      <c r="F641" s="24">
        <v>4.6378738136160003</v>
      </c>
      <c r="G641" s="24">
        <v>40.741067999999999</v>
      </c>
      <c r="H641" s="24">
        <v>36.103194186384002</v>
      </c>
    </row>
    <row r="642" spans="2:8" x14ac:dyDescent="0.3">
      <c r="B642" s="16">
        <v>0.29166666666666669</v>
      </c>
      <c r="C642" s="17">
        <v>1.5585659999999999</v>
      </c>
      <c r="D642" s="1">
        <v>42049.291666666664</v>
      </c>
      <c r="E642" s="24">
        <v>25.28</v>
      </c>
      <c r="F642" s="24">
        <v>37.990008844415996</v>
      </c>
      <c r="G642" s="24">
        <v>289.89327599999996</v>
      </c>
      <c r="H642" s="24">
        <v>251.90326715558396</v>
      </c>
    </row>
    <row r="643" spans="2:8" x14ac:dyDescent="0.3">
      <c r="B643" s="16">
        <v>0.3125</v>
      </c>
      <c r="C643" s="17">
        <v>1.3087960000000001</v>
      </c>
      <c r="D643" s="1">
        <v>42049.3125</v>
      </c>
      <c r="E643" s="24">
        <v>27.96</v>
      </c>
      <c r="F643" s="24">
        <v>35.283873245472002</v>
      </c>
      <c r="G643" s="24">
        <v>243.43605600000001</v>
      </c>
      <c r="H643" s="24">
        <v>208.15218275452801</v>
      </c>
    </row>
    <row r="644" spans="2:8" x14ac:dyDescent="0.3">
      <c r="B644" s="16">
        <v>0.33333333333333331</v>
      </c>
      <c r="C644" s="17">
        <v>1.0588330000000001</v>
      </c>
      <c r="D644" s="1">
        <v>42049.333333333336</v>
      </c>
      <c r="E644" s="24">
        <v>27.97</v>
      </c>
      <c r="F644" s="24">
        <v>28.555321997442</v>
      </c>
      <c r="G644" s="24">
        <v>196.94293800000003</v>
      </c>
      <c r="H644" s="24">
        <v>168.38761600255802</v>
      </c>
    </row>
    <row r="645" spans="2:8" x14ac:dyDescent="0.3">
      <c r="B645" s="16">
        <v>0.35416666666666669</v>
      </c>
      <c r="C645" s="17">
        <v>1.7185329999999999</v>
      </c>
      <c r="D645" s="1">
        <v>42049.354166666664</v>
      </c>
      <c r="E645" s="24">
        <v>28.62</v>
      </c>
      <c r="F645" s="24">
        <v>47.423612422331999</v>
      </c>
      <c r="G645" s="24">
        <v>319.64713799999998</v>
      </c>
      <c r="H645" s="24">
        <v>272.223525577668</v>
      </c>
    </row>
    <row r="646" spans="2:8" x14ac:dyDescent="0.3">
      <c r="B646" s="16">
        <v>0.375</v>
      </c>
      <c r="C646" s="17">
        <v>1.1803969999999999</v>
      </c>
      <c r="D646" s="1">
        <v>42049.375</v>
      </c>
      <c r="E646" s="24">
        <v>30.66</v>
      </c>
      <c r="F646" s="24">
        <v>34.895335221683993</v>
      </c>
      <c r="G646" s="24">
        <v>219.55384199999997</v>
      </c>
      <c r="H646" s="24">
        <v>184.658506778316</v>
      </c>
    </row>
    <row r="647" spans="2:8" x14ac:dyDescent="0.3">
      <c r="B647" s="16">
        <v>0.39583333333333331</v>
      </c>
      <c r="C647" s="17">
        <v>2.8663959999999999</v>
      </c>
      <c r="D647" s="1">
        <v>42049.395833333336</v>
      </c>
      <c r="E647" s="24">
        <v>32.619999999999997</v>
      </c>
      <c r="F647" s="24">
        <v>90.154471736783989</v>
      </c>
      <c r="G647" s="24">
        <v>533.14965599999994</v>
      </c>
      <c r="H647" s="24">
        <v>442.99518426321595</v>
      </c>
    </row>
    <row r="648" spans="2:8" x14ac:dyDescent="0.3">
      <c r="B648" s="16">
        <v>0.41666666666666669</v>
      </c>
      <c r="C648" s="17">
        <v>1.8916409999999999</v>
      </c>
      <c r="D648" s="1">
        <v>42049.416666666664</v>
      </c>
      <c r="E648" s="24">
        <v>28.84</v>
      </c>
      <c r="F648" s="24">
        <v>52.601860073447995</v>
      </c>
      <c r="G648" s="24">
        <v>351.84522599999997</v>
      </c>
      <c r="H648" s="24">
        <v>299.24336592655197</v>
      </c>
    </row>
    <row r="649" spans="2:8" x14ac:dyDescent="0.3">
      <c r="B649" s="16">
        <v>0.4375</v>
      </c>
      <c r="C649" s="17">
        <v>2.1596880000000001</v>
      </c>
      <c r="D649" s="1">
        <v>42049.4375</v>
      </c>
      <c r="E649" s="24">
        <v>30.35</v>
      </c>
      <c r="F649" s="24">
        <v>63.199964997359999</v>
      </c>
      <c r="G649" s="24">
        <v>401.70196800000002</v>
      </c>
      <c r="H649" s="24">
        <v>338.50200300264004</v>
      </c>
    </row>
    <row r="650" spans="2:8" x14ac:dyDescent="0.3">
      <c r="B650" s="16">
        <v>0.45833333333333331</v>
      </c>
      <c r="C650" s="17">
        <v>3.3150979999999999</v>
      </c>
      <c r="D650" s="1">
        <v>42049.458333333336</v>
      </c>
      <c r="E650" s="24">
        <v>31.44</v>
      </c>
      <c r="F650" s="24">
        <v>100.49536593590399</v>
      </c>
      <c r="G650" s="24">
        <v>616.60822799999994</v>
      </c>
      <c r="H650" s="24">
        <v>516.11286206409591</v>
      </c>
    </row>
    <row r="651" spans="2:8" x14ac:dyDescent="0.3">
      <c r="B651" s="16">
        <v>0.47916666666666669</v>
      </c>
      <c r="C651" s="17">
        <v>2.445541</v>
      </c>
      <c r="D651" s="1">
        <v>42049.479166666664</v>
      </c>
      <c r="E651" s="24">
        <v>29.01</v>
      </c>
      <c r="F651" s="24">
        <v>68.405308240121997</v>
      </c>
      <c r="G651" s="24">
        <v>454.87062600000002</v>
      </c>
      <c r="H651" s="24">
        <v>386.46531775987802</v>
      </c>
    </row>
    <row r="652" spans="2:8" x14ac:dyDescent="0.3">
      <c r="B652" s="16">
        <v>0.5</v>
      </c>
      <c r="C652" s="17">
        <v>2.9415520000000002</v>
      </c>
      <c r="D652" s="1">
        <v>42049.5</v>
      </c>
      <c r="E652" s="24">
        <v>28.56</v>
      </c>
      <c r="F652" s="24">
        <v>81.003141160704004</v>
      </c>
      <c r="G652" s="24">
        <v>547.12867200000005</v>
      </c>
      <c r="H652" s="24">
        <v>466.12553083929606</v>
      </c>
    </row>
    <row r="653" spans="2:8" x14ac:dyDescent="0.3">
      <c r="B653" s="16">
        <v>0.52083333333333337</v>
      </c>
      <c r="C653" s="17">
        <v>4.9381979999999999</v>
      </c>
      <c r="D653" s="1">
        <v>42049.520833333336</v>
      </c>
      <c r="E653" s="24">
        <v>28.56</v>
      </c>
      <c r="F653" s="24">
        <v>135.98588421129597</v>
      </c>
      <c r="G653" s="24">
        <v>918.50482799999997</v>
      </c>
      <c r="H653" s="24">
        <v>782.51894378870406</v>
      </c>
    </row>
    <row r="654" spans="2:8" x14ac:dyDescent="0.3">
      <c r="B654" s="16">
        <v>0.54166666666666663</v>
      </c>
      <c r="C654" s="17">
        <v>4.2397910000000003</v>
      </c>
      <c r="D654" s="1">
        <v>42049.541666666664</v>
      </c>
      <c r="E654" s="24">
        <v>28.08</v>
      </c>
      <c r="F654" s="24">
        <v>114.79122202017599</v>
      </c>
      <c r="G654" s="24">
        <v>788.60112600000002</v>
      </c>
      <c r="H654" s="24">
        <v>673.80990397982407</v>
      </c>
    </row>
    <row r="655" spans="2:8" x14ac:dyDescent="0.3">
      <c r="B655" s="16">
        <v>0.5625</v>
      </c>
      <c r="C655" s="17">
        <v>3.732081</v>
      </c>
      <c r="D655" s="1">
        <v>42049.5625</v>
      </c>
      <c r="E655" s="24">
        <v>32.909999999999997</v>
      </c>
      <c r="F655" s="24">
        <v>118.42572998158198</v>
      </c>
      <c r="G655" s="24">
        <v>694.16706599999998</v>
      </c>
      <c r="H655" s="24">
        <v>575.741336018418</v>
      </c>
    </row>
    <row r="656" spans="2:8" x14ac:dyDescent="0.3">
      <c r="B656" s="16">
        <v>0.58333333333333337</v>
      </c>
      <c r="C656" s="17">
        <v>1.9754200000000002</v>
      </c>
      <c r="D656" s="1">
        <v>42049.583333333336</v>
      </c>
      <c r="E656" s="24">
        <v>32.26</v>
      </c>
      <c r="F656" s="24">
        <v>61.445620838639996</v>
      </c>
      <c r="G656" s="24">
        <v>367.42812000000004</v>
      </c>
      <c r="H656" s="24">
        <v>305.98249916136001</v>
      </c>
    </row>
    <row r="657" spans="2:8" x14ac:dyDescent="0.3">
      <c r="B657" s="16">
        <v>0.60416666666666663</v>
      </c>
      <c r="C657" s="17">
        <v>2.144269</v>
      </c>
      <c r="D657" s="1">
        <v>42049.604166666664</v>
      </c>
      <c r="E657" s="24">
        <v>32.14</v>
      </c>
      <c r="F657" s="24">
        <v>66.44958401737199</v>
      </c>
      <c r="G657" s="24">
        <v>398.83403399999997</v>
      </c>
      <c r="H657" s="24">
        <v>332.38444998262798</v>
      </c>
    </row>
    <row r="658" spans="2:8" x14ac:dyDescent="0.3">
      <c r="B658" s="16">
        <v>0.625</v>
      </c>
      <c r="C658" s="17">
        <v>3.11496</v>
      </c>
      <c r="D658" s="1">
        <v>42049.625</v>
      </c>
      <c r="E658" s="24">
        <v>32.57</v>
      </c>
      <c r="F658" s="24">
        <v>97.822185150239989</v>
      </c>
      <c r="G658" s="24">
        <v>579.38256000000001</v>
      </c>
      <c r="H658" s="24">
        <v>481.56037484976002</v>
      </c>
    </row>
    <row r="659" spans="2:8" x14ac:dyDescent="0.3">
      <c r="B659" s="16">
        <v>0.64583333333333337</v>
      </c>
      <c r="C659" s="17">
        <v>1.2140919999999999</v>
      </c>
      <c r="D659" s="1">
        <v>42049.645833333336</v>
      </c>
      <c r="E659" s="24">
        <v>30.43</v>
      </c>
      <c r="F659" s="24">
        <v>35.622195019751999</v>
      </c>
      <c r="G659" s="24">
        <v>225.821112</v>
      </c>
      <c r="H659" s="24">
        <v>190.19891698024799</v>
      </c>
    </row>
    <row r="660" spans="2:8" x14ac:dyDescent="0.3">
      <c r="B660" s="16">
        <v>0.66666666666666663</v>
      </c>
      <c r="C660" s="17">
        <v>0.41685300000000003</v>
      </c>
      <c r="D660" s="1">
        <v>42049.666666666664</v>
      </c>
      <c r="E660" s="24">
        <v>34.18</v>
      </c>
      <c r="F660" s="24">
        <v>13.737955867667999</v>
      </c>
      <c r="G660" s="24">
        <v>77.534658000000007</v>
      </c>
      <c r="H660" s="24">
        <v>63.796702132332008</v>
      </c>
    </row>
    <row r="661" spans="2:8" x14ac:dyDescent="0.3">
      <c r="B661" s="16">
        <v>0.6875</v>
      </c>
      <c r="C661" s="17">
        <v>0.16121400000000002</v>
      </c>
      <c r="D661" s="1">
        <v>42049.6875</v>
      </c>
      <c r="E661" s="24">
        <v>32.1</v>
      </c>
      <c r="F661" s="24">
        <v>4.9897054954800009</v>
      </c>
      <c r="G661" s="24">
        <v>29.985804000000005</v>
      </c>
      <c r="H661" s="24">
        <v>24.996098504520006</v>
      </c>
    </row>
    <row r="662" spans="2:8" x14ac:dyDescent="0.3">
      <c r="B662" s="16">
        <v>0.70833333333333337</v>
      </c>
      <c r="C662" s="17">
        <v>0</v>
      </c>
      <c r="D662" s="1">
        <v>42049.708333333336</v>
      </c>
      <c r="E662" s="24">
        <v>32.119999999999997</v>
      </c>
      <c r="F662" s="24">
        <v>0</v>
      </c>
      <c r="G662" s="24">
        <v>0</v>
      </c>
      <c r="H662" s="24">
        <v>0</v>
      </c>
    </row>
    <row r="663" spans="2:8" x14ac:dyDescent="0.3">
      <c r="B663" s="16">
        <v>0.72916666666666663</v>
      </c>
      <c r="C663" s="17">
        <v>6.5499000000000002E-2</v>
      </c>
      <c r="D663" s="1">
        <v>42049.729166666664</v>
      </c>
      <c r="E663" s="24">
        <v>29.99</v>
      </c>
      <c r="F663" s="24">
        <v>1.893992532642</v>
      </c>
      <c r="G663" s="24">
        <v>12.182814</v>
      </c>
      <c r="H663" s="24">
        <v>10.288821467358</v>
      </c>
    </row>
    <row r="664" spans="2:8" x14ac:dyDescent="0.3">
      <c r="B664" s="16">
        <v>0.75</v>
      </c>
      <c r="C664" s="17">
        <v>0.61423799999999995</v>
      </c>
      <c r="D664" s="1">
        <v>42049.75</v>
      </c>
      <c r="E664" s="24">
        <v>29.29</v>
      </c>
      <c r="F664" s="24">
        <v>17.346952109483997</v>
      </c>
      <c r="G664" s="24">
        <v>114.248268</v>
      </c>
      <c r="H664" s="24">
        <v>96.901315890516003</v>
      </c>
    </row>
    <row r="665" spans="2:8" x14ac:dyDescent="0.3">
      <c r="B665" s="16">
        <v>0.77083333333333337</v>
      </c>
      <c r="C665" s="17">
        <v>0.44769000000000003</v>
      </c>
      <c r="D665" s="1">
        <v>42049.770833333336</v>
      </c>
      <c r="E665" s="24">
        <v>28.07</v>
      </c>
      <c r="F665" s="24">
        <v>12.116771932859999</v>
      </c>
      <c r="G665" s="24">
        <v>83.270340000000004</v>
      </c>
      <c r="H665" s="24">
        <v>71.15356806714</v>
      </c>
    </row>
    <row r="666" spans="2:8" x14ac:dyDescent="0.3">
      <c r="B666" s="16">
        <v>0.79166666666666663</v>
      </c>
      <c r="C666" s="17">
        <v>7.0487999999999995E-2</v>
      </c>
      <c r="D666" s="1">
        <v>42049.791666666664</v>
      </c>
      <c r="E666" s="24">
        <v>32.42</v>
      </c>
      <c r="F666" s="24">
        <v>2.2034100496319997</v>
      </c>
      <c r="G666" s="24">
        <v>13.110767999999998</v>
      </c>
      <c r="H666" s="24">
        <v>10.907357950367999</v>
      </c>
    </row>
    <row r="667" spans="2:8" x14ac:dyDescent="0.3">
      <c r="B667" s="16">
        <v>0.8125</v>
      </c>
      <c r="C667" s="17">
        <v>0</v>
      </c>
      <c r="D667" s="1">
        <v>42049.8125</v>
      </c>
      <c r="E667" s="24">
        <v>30.4</v>
      </c>
      <c r="F667" s="24">
        <v>0</v>
      </c>
      <c r="G667" s="24">
        <v>0</v>
      </c>
      <c r="H667" s="24">
        <v>0</v>
      </c>
    </row>
    <row r="668" spans="2:8" x14ac:dyDescent="0.3">
      <c r="B668" s="16">
        <v>0.83333333333333337</v>
      </c>
      <c r="C668" s="17">
        <v>0</v>
      </c>
      <c r="D668" s="1">
        <v>42049.833333333336</v>
      </c>
      <c r="E668" s="24">
        <v>29.11</v>
      </c>
      <c r="F668" s="24">
        <v>0</v>
      </c>
      <c r="G668" s="24">
        <v>0</v>
      </c>
      <c r="H668" s="24">
        <v>0</v>
      </c>
    </row>
    <row r="669" spans="2:8" x14ac:dyDescent="0.3">
      <c r="B669" s="16">
        <v>0.85416666666666663</v>
      </c>
      <c r="C669" s="17">
        <v>0</v>
      </c>
      <c r="D669" s="1">
        <v>42049.854166666664</v>
      </c>
      <c r="E669" s="24">
        <v>28.06</v>
      </c>
      <c r="F669" s="24">
        <v>0</v>
      </c>
      <c r="G669" s="24">
        <v>0</v>
      </c>
      <c r="H669" s="24">
        <v>0</v>
      </c>
    </row>
    <row r="670" spans="2:8" x14ac:dyDescent="0.3">
      <c r="B670" s="16">
        <v>0.875</v>
      </c>
      <c r="C670" s="17">
        <v>0</v>
      </c>
      <c r="D670" s="1">
        <v>42049.875</v>
      </c>
      <c r="E670" s="24">
        <v>28</v>
      </c>
      <c r="F670" s="24">
        <v>0</v>
      </c>
      <c r="G670" s="24">
        <v>0</v>
      </c>
      <c r="H670" s="24">
        <v>0</v>
      </c>
    </row>
    <row r="671" spans="2:8" x14ac:dyDescent="0.3">
      <c r="B671" s="16">
        <v>0.89583333333333337</v>
      </c>
      <c r="C671" s="17">
        <v>0</v>
      </c>
      <c r="D671" s="1">
        <v>42049.895833333336</v>
      </c>
      <c r="E671" s="24">
        <v>28.03</v>
      </c>
      <c r="F671" s="24">
        <v>0</v>
      </c>
      <c r="G671" s="24">
        <v>0</v>
      </c>
      <c r="H671" s="24">
        <v>0</v>
      </c>
    </row>
    <row r="672" spans="2:8" x14ac:dyDescent="0.3">
      <c r="B672" s="16">
        <v>0.91666666666666663</v>
      </c>
      <c r="C672" s="17">
        <v>0</v>
      </c>
      <c r="D672" s="1">
        <v>42049.916666666664</v>
      </c>
      <c r="E672" s="24">
        <v>28.03</v>
      </c>
      <c r="F672" s="24">
        <v>0</v>
      </c>
      <c r="G672" s="24">
        <v>0</v>
      </c>
      <c r="H672" s="24">
        <v>0</v>
      </c>
    </row>
    <row r="673" spans="1:8" x14ac:dyDescent="0.3">
      <c r="B673" s="16">
        <v>0.9375</v>
      </c>
      <c r="C673" s="17">
        <v>0</v>
      </c>
      <c r="D673" s="1">
        <v>42049.9375</v>
      </c>
      <c r="E673" s="24">
        <v>28.24</v>
      </c>
      <c r="F673" s="24">
        <v>0</v>
      </c>
      <c r="G673" s="24">
        <v>0</v>
      </c>
      <c r="H673" s="24">
        <v>0</v>
      </c>
    </row>
    <row r="674" spans="1:8" x14ac:dyDescent="0.3">
      <c r="B674" s="16">
        <v>0.95833333333333337</v>
      </c>
      <c r="C674" s="17">
        <v>0</v>
      </c>
      <c r="D674" s="1">
        <v>42049.958333333336</v>
      </c>
      <c r="E674" s="24">
        <v>27.57</v>
      </c>
      <c r="F674" s="24">
        <v>0</v>
      </c>
      <c r="G674" s="24">
        <v>0</v>
      </c>
      <c r="H674" s="24">
        <v>0</v>
      </c>
    </row>
    <row r="675" spans="1:8" x14ac:dyDescent="0.3">
      <c r="B675" s="16">
        <v>0.97916666666666663</v>
      </c>
      <c r="C675" s="17">
        <v>0</v>
      </c>
      <c r="D675" s="1">
        <v>42049.979166666664</v>
      </c>
      <c r="E675" s="24">
        <v>24.37</v>
      </c>
      <c r="F675" s="24">
        <v>0</v>
      </c>
      <c r="G675" s="24">
        <v>0</v>
      </c>
      <c r="H675" s="24">
        <v>0</v>
      </c>
    </row>
    <row r="676" spans="1:8" x14ac:dyDescent="0.3">
      <c r="B676" s="16">
        <v>0.99998842592592585</v>
      </c>
      <c r="C676" s="17">
        <v>0</v>
      </c>
      <c r="D676" s="1">
        <v>42050</v>
      </c>
      <c r="E676" s="24">
        <v>24.03</v>
      </c>
      <c r="F676" s="24">
        <v>0</v>
      </c>
      <c r="G676" s="24">
        <v>0</v>
      </c>
      <c r="H676" s="24">
        <v>0</v>
      </c>
    </row>
    <row r="677" spans="1:8" x14ac:dyDescent="0.3">
      <c r="A677" s="15">
        <v>42050</v>
      </c>
      <c r="B677" s="16">
        <v>2.0833333333333332E-2</v>
      </c>
      <c r="C677" s="17">
        <v>0</v>
      </c>
      <c r="D677" s="1">
        <v>42050.020833333336</v>
      </c>
      <c r="E677" s="24">
        <v>24.51</v>
      </c>
      <c r="F677" s="24">
        <v>0</v>
      </c>
      <c r="G677" s="24">
        <v>0</v>
      </c>
      <c r="H677" s="24">
        <v>0</v>
      </c>
    </row>
    <row r="678" spans="1:8" x14ac:dyDescent="0.3">
      <c r="B678" s="16">
        <v>4.1666666666666664E-2</v>
      </c>
      <c r="C678" s="17">
        <v>0</v>
      </c>
      <c r="D678" s="1">
        <v>42050.041666666664</v>
      </c>
      <c r="E678" s="24">
        <v>22.51</v>
      </c>
      <c r="F678" s="24">
        <v>0</v>
      </c>
      <c r="G678" s="24">
        <v>0</v>
      </c>
      <c r="H678" s="24">
        <v>0</v>
      </c>
    </row>
    <row r="679" spans="1:8" x14ac:dyDescent="0.3">
      <c r="B679" s="16">
        <v>6.25E-2</v>
      </c>
      <c r="C679" s="17">
        <v>0</v>
      </c>
      <c r="D679" s="1">
        <v>42050.0625</v>
      </c>
      <c r="E679" s="24">
        <v>20.21</v>
      </c>
      <c r="F679" s="24">
        <v>0</v>
      </c>
      <c r="G679" s="24">
        <v>0</v>
      </c>
      <c r="H679" s="24">
        <v>0</v>
      </c>
    </row>
    <row r="680" spans="1:8" x14ac:dyDescent="0.3">
      <c r="B680" s="16">
        <v>8.3333333333333329E-2</v>
      </c>
      <c r="C680" s="17">
        <v>0</v>
      </c>
      <c r="D680" s="1">
        <v>42050.083333333336</v>
      </c>
      <c r="E680" s="24">
        <v>19.2</v>
      </c>
      <c r="F680" s="24">
        <v>0</v>
      </c>
      <c r="G680" s="24">
        <v>0</v>
      </c>
      <c r="H680" s="24">
        <v>0</v>
      </c>
    </row>
    <row r="681" spans="1:8" x14ac:dyDescent="0.3">
      <c r="B681" s="16">
        <v>0.10416666666666667</v>
      </c>
      <c r="C681" s="17">
        <v>0</v>
      </c>
      <c r="D681" s="1">
        <v>42050.104166666664</v>
      </c>
      <c r="E681" s="24">
        <v>18.489999999999998</v>
      </c>
      <c r="F681" s="24">
        <v>0</v>
      </c>
      <c r="G681" s="24">
        <v>0</v>
      </c>
      <c r="H681" s="24">
        <v>0</v>
      </c>
    </row>
    <row r="682" spans="1:8" x14ac:dyDescent="0.3">
      <c r="B682" s="16">
        <v>0.125</v>
      </c>
      <c r="C682" s="17">
        <v>0</v>
      </c>
      <c r="D682" s="1">
        <v>42050.125</v>
      </c>
      <c r="E682" s="24">
        <v>19.16</v>
      </c>
      <c r="F682" s="24">
        <v>0</v>
      </c>
      <c r="G682" s="24">
        <v>0</v>
      </c>
      <c r="H682" s="24">
        <v>0</v>
      </c>
    </row>
    <row r="683" spans="1:8" x14ac:dyDescent="0.3">
      <c r="B683" s="16">
        <v>0.14583333333333334</v>
      </c>
      <c r="C683" s="17">
        <v>0</v>
      </c>
      <c r="D683" s="1">
        <v>42050.145833333336</v>
      </c>
      <c r="E683" s="24">
        <v>16.07</v>
      </c>
      <c r="F683" s="24">
        <v>0</v>
      </c>
      <c r="G683" s="24">
        <v>0</v>
      </c>
      <c r="H683" s="24">
        <v>0</v>
      </c>
    </row>
    <row r="684" spans="1:8" x14ac:dyDescent="0.3">
      <c r="B684" s="16">
        <v>0.16666666666666666</v>
      </c>
      <c r="C684" s="17">
        <v>0</v>
      </c>
      <c r="D684" s="1">
        <v>42050.166666666664</v>
      </c>
      <c r="E684" s="24">
        <v>16.649999999999999</v>
      </c>
      <c r="F684" s="24">
        <v>0</v>
      </c>
      <c r="G684" s="24">
        <v>0</v>
      </c>
      <c r="H684" s="24">
        <v>0</v>
      </c>
    </row>
    <row r="685" spans="1:8" x14ac:dyDescent="0.3">
      <c r="B685" s="16">
        <v>0.1875</v>
      </c>
      <c r="C685" s="17">
        <v>0</v>
      </c>
      <c r="D685" s="1">
        <v>42050.1875</v>
      </c>
      <c r="E685" s="24">
        <v>18.96</v>
      </c>
      <c r="F685" s="24">
        <v>0</v>
      </c>
      <c r="G685" s="24">
        <v>0</v>
      </c>
      <c r="H685" s="24">
        <v>0</v>
      </c>
    </row>
    <row r="686" spans="1:8" x14ac:dyDescent="0.3">
      <c r="B686" s="16">
        <v>0.20833333333333334</v>
      </c>
      <c r="C686" s="17">
        <v>0</v>
      </c>
      <c r="D686" s="1">
        <v>42050.208333333336</v>
      </c>
      <c r="E686" s="24">
        <v>18.36</v>
      </c>
      <c r="F686" s="24">
        <v>0</v>
      </c>
      <c r="G686" s="24">
        <v>0</v>
      </c>
      <c r="H686" s="24">
        <v>0</v>
      </c>
    </row>
    <row r="687" spans="1:8" x14ac:dyDescent="0.3">
      <c r="B687" s="16">
        <v>0.22916666666666666</v>
      </c>
      <c r="C687" s="17">
        <v>0</v>
      </c>
      <c r="D687" s="1">
        <v>42050.229166666664</v>
      </c>
      <c r="E687" s="24">
        <v>18.96</v>
      </c>
      <c r="F687" s="24">
        <v>0</v>
      </c>
      <c r="G687" s="24">
        <v>0</v>
      </c>
      <c r="H687" s="24">
        <v>0</v>
      </c>
    </row>
    <row r="688" spans="1:8" x14ac:dyDescent="0.3">
      <c r="B688" s="16">
        <v>0.25</v>
      </c>
      <c r="C688" s="17">
        <v>3.0740000000000003E-3</v>
      </c>
      <c r="D688" s="1">
        <v>42050.25</v>
      </c>
      <c r="E688" s="24">
        <v>18.96</v>
      </c>
      <c r="F688" s="24">
        <v>5.6196507168000003E-2</v>
      </c>
      <c r="G688" s="24">
        <v>0.57176400000000005</v>
      </c>
      <c r="H688" s="24">
        <v>0.5155674928320001</v>
      </c>
    </row>
    <row r="689" spans="2:8" x14ac:dyDescent="0.3">
      <c r="B689" s="16">
        <v>0.27083333333333331</v>
      </c>
      <c r="C689" s="17">
        <v>0.263293</v>
      </c>
      <c r="D689" s="1">
        <v>42050.270833333336</v>
      </c>
      <c r="E689" s="24">
        <v>18.96</v>
      </c>
      <c r="F689" s="24">
        <v>4.8133204169760004</v>
      </c>
      <c r="G689" s="24">
        <v>48.972498000000002</v>
      </c>
      <c r="H689" s="24">
        <v>44.159177583024004</v>
      </c>
    </row>
    <row r="690" spans="2:8" x14ac:dyDescent="0.3">
      <c r="B690" s="16">
        <v>0.29166666666666669</v>
      </c>
      <c r="C690" s="17">
        <v>0.83379399999999992</v>
      </c>
      <c r="D690" s="1">
        <v>42050.291666666664</v>
      </c>
      <c r="E690" s="24">
        <v>19.82</v>
      </c>
      <c r="F690" s="24">
        <v>15.934173544536</v>
      </c>
      <c r="G690" s="24">
        <v>155.08568399999999</v>
      </c>
      <c r="H690" s="24">
        <v>139.15151045546398</v>
      </c>
    </row>
    <row r="691" spans="2:8" x14ac:dyDescent="0.3">
      <c r="B691" s="16">
        <v>0.3125</v>
      </c>
      <c r="C691" s="17">
        <v>1.5917240000000001</v>
      </c>
      <c r="D691" s="1">
        <v>42050.3125</v>
      </c>
      <c r="E691" s="24">
        <v>24.36</v>
      </c>
      <c r="F691" s="24">
        <v>37.386273240287998</v>
      </c>
      <c r="G691" s="24">
        <v>296.06066400000003</v>
      </c>
      <c r="H691" s="24">
        <v>258.67439075971203</v>
      </c>
    </row>
    <row r="692" spans="2:8" x14ac:dyDescent="0.3">
      <c r="B692" s="16">
        <v>0.33333333333333331</v>
      </c>
      <c r="C692" s="17">
        <v>2.7750249999999999</v>
      </c>
      <c r="D692" s="1">
        <v>42050.333333333336</v>
      </c>
      <c r="E692" s="24">
        <v>25.38</v>
      </c>
      <c r="F692" s="24">
        <v>67.908735684899995</v>
      </c>
      <c r="G692" s="24">
        <v>516.15464999999995</v>
      </c>
      <c r="H692" s="24">
        <v>448.24591431509998</v>
      </c>
    </row>
    <row r="693" spans="2:8" x14ac:dyDescent="0.3">
      <c r="B693" s="16">
        <v>0.35416666666666669</v>
      </c>
      <c r="C693" s="17">
        <v>4.9400469999999999</v>
      </c>
      <c r="D693" s="1">
        <v>42050.354166666664</v>
      </c>
      <c r="E693" s="24">
        <v>26.27</v>
      </c>
      <c r="F693" s="24">
        <v>125.12908844809797</v>
      </c>
      <c r="G693" s="24">
        <v>918.84874200000002</v>
      </c>
      <c r="H693" s="24">
        <v>793.71965355190207</v>
      </c>
    </row>
    <row r="694" spans="2:8" x14ac:dyDescent="0.3">
      <c r="B694" s="16">
        <v>0.375</v>
      </c>
      <c r="C694" s="17">
        <v>6.8568709999999999</v>
      </c>
      <c r="D694" s="1">
        <v>42050.375</v>
      </c>
      <c r="E694" s="24">
        <v>27.56</v>
      </c>
      <c r="F694" s="24">
        <v>182.21004670159198</v>
      </c>
      <c r="G694" s="24">
        <v>1275.3780059999999</v>
      </c>
      <c r="H694" s="24">
        <v>1093.1679592984078</v>
      </c>
    </row>
    <row r="695" spans="2:8" x14ac:dyDescent="0.3">
      <c r="B695" s="16">
        <v>0.39583333333333331</v>
      </c>
      <c r="C695" s="17">
        <v>7.7631370000000004</v>
      </c>
      <c r="D695" s="1">
        <v>42050.395833333336</v>
      </c>
      <c r="E695" s="24">
        <v>28.01</v>
      </c>
      <c r="F695" s="24">
        <v>209.66091963815401</v>
      </c>
      <c r="G695" s="24">
        <v>1443.9434820000001</v>
      </c>
      <c r="H695" s="24">
        <v>1234.2825623618462</v>
      </c>
    </row>
    <row r="696" spans="2:8" x14ac:dyDescent="0.3">
      <c r="B696" s="16">
        <v>0.41666666666666669</v>
      </c>
      <c r="C696" s="17">
        <v>8.5789760000000008</v>
      </c>
      <c r="D696" s="1">
        <v>42050.416666666664</v>
      </c>
      <c r="E696" s="24">
        <v>28.18</v>
      </c>
      <c r="F696" s="24">
        <v>233.10069521625601</v>
      </c>
      <c r="G696" s="24">
        <v>1595.6895360000001</v>
      </c>
      <c r="H696" s="24">
        <v>1362.588840783744</v>
      </c>
    </row>
    <row r="697" spans="2:8" x14ac:dyDescent="0.3">
      <c r="B697" s="16">
        <v>0.4375</v>
      </c>
      <c r="C697" s="17">
        <v>8.6078359999999989</v>
      </c>
      <c r="D697" s="1">
        <v>42050.4375</v>
      </c>
      <c r="E697" s="24">
        <v>28.93</v>
      </c>
      <c r="F697" s="24">
        <v>240.10961138181594</v>
      </c>
      <c r="G697" s="24">
        <v>1601.0574959999999</v>
      </c>
      <c r="H697" s="24">
        <v>1360.9478846181839</v>
      </c>
    </row>
    <row r="698" spans="2:8" x14ac:dyDescent="0.3">
      <c r="B698" s="16">
        <v>0.45833333333333331</v>
      </c>
      <c r="C698" s="17">
        <v>3.5475340000000002</v>
      </c>
      <c r="D698" s="1">
        <v>42050.458333333336</v>
      </c>
      <c r="E698" s="24">
        <v>29.63</v>
      </c>
      <c r="F698" s="24">
        <v>101.35037153936399</v>
      </c>
      <c r="G698" s="24">
        <v>659.84132399999999</v>
      </c>
      <c r="H698" s="24">
        <v>558.49095246063598</v>
      </c>
    </row>
    <row r="699" spans="2:8" x14ac:dyDescent="0.3">
      <c r="B699" s="16">
        <v>0.47916666666666669</v>
      </c>
      <c r="C699" s="17">
        <v>8.3453140000000001</v>
      </c>
      <c r="D699" s="1">
        <v>42050.479166666664</v>
      </c>
      <c r="E699" s="24">
        <v>33.32</v>
      </c>
      <c r="F699" s="24">
        <v>268.11110460321601</v>
      </c>
      <c r="G699" s="24">
        <v>1552.228404</v>
      </c>
      <c r="H699" s="24">
        <v>1284.1172993967839</v>
      </c>
    </row>
    <row r="700" spans="2:8" x14ac:dyDescent="0.3">
      <c r="B700" s="16">
        <v>0.5</v>
      </c>
      <c r="C700" s="17">
        <v>3.1830210000000001</v>
      </c>
      <c r="D700" s="1">
        <v>42050.5</v>
      </c>
      <c r="E700" s="24">
        <v>32.72</v>
      </c>
      <c r="F700" s="24">
        <v>100.41993271310399</v>
      </c>
      <c r="G700" s="24">
        <v>592.04190600000004</v>
      </c>
      <c r="H700" s="24">
        <v>491.62197328689604</v>
      </c>
    </row>
    <row r="701" spans="2:8" x14ac:dyDescent="0.3">
      <c r="B701" s="16">
        <v>0.52083333333333337</v>
      </c>
      <c r="C701" s="17">
        <v>3.901275</v>
      </c>
      <c r="D701" s="1">
        <v>42050.520833333336</v>
      </c>
      <c r="E701" s="24">
        <v>33</v>
      </c>
      <c r="F701" s="24">
        <v>124.13310871499999</v>
      </c>
      <c r="G701" s="24">
        <v>725.63715000000002</v>
      </c>
      <c r="H701" s="24">
        <v>601.50404128500008</v>
      </c>
    </row>
    <row r="702" spans="2:8" x14ac:dyDescent="0.3">
      <c r="B702" s="16">
        <v>0.54166666666666663</v>
      </c>
      <c r="C702" s="17">
        <v>3.3618039999999998</v>
      </c>
      <c r="D702" s="1">
        <v>42050.541666666664</v>
      </c>
      <c r="E702" s="24">
        <v>35.24</v>
      </c>
      <c r="F702" s="24">
        <v>114.22874792803199</v>
      </c>
      <c r="G702" s="24">
        <v>625.29554399999995</v>
      </c>
      <c r="H702" s="24">
        <v>511.06679607196793</v>
      </c>
    </row>
    <row r="703" spans="2:8" x14ac:dyDescent="0.3">
      <c r="B703" s="16">
        <v>0.5625</v>
      </c>
      <c r="C703" s="17">
        <v>6.0666849999999997</v>
      </c>
      <c r="D703" s="1">
        <v>42050.5625</v>
      </c>
      <c r="E703" s="24">
        <v>34.97</v>
      </c>
      <c r="F703" s="24">
        <v>204.55693376468997</v>
      </c>
      <c r="G703" s="24">
        <v>1128.4034099999999</v>
      </c>
      <c r="H703" s="24">
        <v>923.84647623530986</v>
      </c>
    </row>
    <row r="704" spans="2:8" x14ac:dyDescent="0.3">
      <c r="B704" s="16">
        <v>0.58333333333333337</v>
      </c>
      <c r="C704" s="17">
        <v>2.6239810000000001</v>
      </c>
      <c r="D704" s="1">
        <v>42050.583333333336</v>
      </c>
      <c r="E704" s="24">
        <v>37.380000000000003</v>
      </c>
      <c r="F704" s="24">
        <v>94.572987909876005</v>
      </c>
      <c r="G704" s="24">
        <v>488.06046600000002</v>
      </c>
      <c r="H704" s="24">
        <v>393.487478090124</v>
      </c>
    </row>
    <row r="705" spans="2:8" x14ac:dyDescent="0.3">
      <c r="B705" s="16">
        <v>0.60416666666666663</v>
      </c>
      <c r="C705" s="17">
        <v>7.7010110000000003</v>
      </c>
      <c r="D705" s="1">
        <v>42050.604166666664</v>
      </c>
      <c r="E705" s="24">
        <v>32.42</v>
      </c>
      <c r="F705" s="24">
        <v>240.72870601700401</v>
      </c>
      <c r="G705" s="24">
        <v>1432.388046</v>
      </c>
      <c r="H705" s="24">
        <v>1191.659339982996</v>
      </c>
    </row>
    <row r="706" spans="2:8" x14ac:dyDescent="0.3">
      <c r="B706" s="16">
        <v>0.625</v>
      </c>
      <c r="C706" s="17">
        <v>5.1227879999999999</v>
      </c>
      <c r="D706" s="1">
        <v>42050.625</v>
      </c>
      <c r="E706" s="24">
        <v>33.21</v>
      </c>
      <c r="F706" s="24">
        <v>164.03721461661598</v>
      </c>
      <c r="G706" s="24">
        <v>952.83856800000001</v>
      </c>
      <c r="H706" s="24">
        <v>788.80135338338403</v>
      </c>
    </row>
    <row r="707" spans="2:8" x14ac:dyDescent="0.3">
      <c r="B707" s="16">
        <v>0.64583333333333337</v>
      </c>
      <c r="C707" s="17">
        <v>6.6790760000000002</v>
      </c>
      <c r="D707" s="1">
        <v>42050.645833333336</v>
      </c>
      <c r="E707" s="24">
        <v>34.71</v>
      </c>
      <c r="F707" s="24">
        <v>223.53118789903201</v>
      </c>
      <c r="G707" s="24">
        <v>1242.3081360000001</v>
      </c>
      <c r="H707" s="24">
        <v>1018.7769481009681</v>
      </c>
    </row>
    <row r="708" spans="2:8" x14ac:dyDescent="0.3">
      <c r="B708" s="16">
        <v>0.66666666666666663</v>
      </c>
      <c r="C708" s="17">
        <v>4.1616680000000006</v>
      </c>
      <c r="D708" s="1">
        <v>42050.666666666664</v>
      </c>
      <c r="E708" s="24">
        <v>41.14</v>
      </c>
      <c r="F708" s="24">
        <v>165.08166694958402</v>
      </c>
      <c r="G708" s="24">
        <v>774.07024800000011</v>
      </c>
      <c r="H708" s="24">
        <v>608.98858105041609</v>
      </c>
    </row>
    <row r="709" spans="2:8" x14ac:dyDescent="0.3">
      <c r="B709" s="16">
        <v>0.6875</v>
      </c>
      <c r="C709" s="17">
        <v>2.7672179999999997</v>
      </c>
      <c r="D709" s="1">
        <v>42050.6875</v>
      </c>
      <c r="E709" s="24">
        <v>126.33</v>
      </c>
      <c r="F709" s="24">
        <v>337.06759107214793</v>
      </c>
      <c r="G709" s="24">
        <v>514.70254799999998</v>
      </c>
      <c r="H709" s="24">
        <v>177.63495692785204</v>
      </c>
    </row>
    <row r="710" spans="2:8" x14ac:dyDescent="0.3">
      <c r="B710" s="16">
        <v>0.70833333333333337</v>
      </c>
      <c r="C710" s="17">
        <v>3.348967</v>
      </c>
      <c r="D710" s="1">
        <v>42050.708333333336</v>
      </c>
      <c r="E710" s="24">
        <v>83.74</v>
      </c>
      <c r="F710" s="24">
        <v>270.40265520243599</v>
      </c>
      <c r="G710" s="24">
        <v>622.90786200000002</v>
      </c>
      <c r="H710" s="24">
        <v>352.50520679756403</v>
      </c>
    </row>
    <row r="711" spans="2:8" x14ac:dyDescent="0.3">
      <c r="B711" s="16">
        <v>0.72916666666666663</v>
      </c>
      <c r="C711" s="17">
        <v>1.350965</v>
      </c>
      <c r="D711" s="1">
        <v>42050.729166666664</v>
      </c>
      <c r="E711" s="24">
        <v>170.73</v>
      </c>
      <c r="F711" s="24">
        <v>222.39297534068996</v>
      </c>
      <c r="G711" s="24">
        <v>251.27948999999998</v>
      </c>
      <c r="H711" s="24">
        <v>28.886514659310023</v>
      </c>
    </row>
    <row r="712" spans="2:8" x14ac:dyDescent="0.3">
      <c r="B712" s="16">
        <v>0.75</v>
      </c>
      <c r="C712" s="17">
        <v>1.449538</v>
      </c>
      <c r="D712" s="1">
        <v>42050.75</v>
      </c>
      <c r="E712" s="24">
        <v>64.83</v>
      </c>
      <c r="F712" s="24">
        <v>90.609295502267997</v>
      </c>
      <c r="G712" s="24">
        <v>269.61406799999997</v>
      </c>
      <c r="H712" s="24">
        <v>179.00477249773198</v>
      </c>
    </row>
    <row r="713" spans="2:8" x14ac:dyDescent="0.3">
      <c r="B713" s="16">
        <v>0.77083333333333337</v>
      </c>
      <c r="C713" s="17">
        <v>0.48865500000000006</v>
      </c>
      <c r="D713" s="1">
        <v>42050.770833333336</v>
      </c>
      <c r="E713" s="24">
        <v>85.38</v>
      </c>
      <c r="F713" s="24">
        <v>40.227739072379997</v>
      </c>
      <c r="G713" s="24">
        <v>90.889830000000018</v>
      </c>
      <c r="H713" s="24">
        <v>50.662090927620021</v>
      </c>
    </row>
    <row r="714" spans="2:8" x14ac:dyDescent="0.3">
      <c r="B714" s="16">
        <v>0.79166666666666663</v>
      </c>
      <c r="C714" s="17">
        <v>3.6555000000000004E-2</v>
      </c>
      <c r="D714" s="1">
        <v>42050.791666666664</v>
      </c>
      <c r="E714" s="24">
        <v>37.56</v>
      </c>
      <c r="F714" s="24">
        <v>1.3238521923600002</v>
      </c>
      <c r="G714" s="24">
        <v>6.7992300000000006</v>
      </c>
      <c r="H714" s="24">
        <v>5.4753778076400001</v>
      </c>
    </row>
    <row r="715" spans="2:8" x14ac:dyDescent="0.3">
      <c r="B715" s="16">
        <v>0.8125</v>
      </c>
      <c r="C715" s="17">
        <v>0</v>
      </c>
      <c r="D715" s="1">
        <v>42050.8125</v>
      </c>
      <c r="E715" s="24">
        <v>42.81</v>
      </c>
      <c r="F715" s="24">
        <v>0</v>
      </c>
      <c r="G715" s="24">
        <v>0</v>
      </c>
      <c r="H715" s="24">
        <v>0</v>
      </c>
    </row>
    <row r="716" spans="2:8" x14ac:dyDescent="0.3">
      <c r="B716" s="16">
        <v>0.83333333333333337</v>
      </c>
      <c r="C716" s="17">
        <v>0</v>
      </c>
      <c r="D716" s="1">
        <v>42050.833333333336</v>
      </c>
      <c r="E716" s="24">
        <v>42.75</v>
      </c>
      <c r="F716" s="24">
        <v>0</v>
      </c>
      <c r="G716" s="24">
        <v>0</v>
      </c>
      <c r="H716" s="24">
        <v>0</v>
      </c>
    </row>
    <row r="717" spans="2:8" x14ac:dyDescent="0.3">
      <c r="B717" s="16">
        <v>0.85416666666666663</v>
      </c>
      <c r="C717" s="17">
        <v>0</v>
      </c>
      <c r="D717" s="1">
        <v>42050.854166666664</v>
      </c>
      <c r="E717" s="24">
        <v>39.06</v>
      </c>
      <c r="F717" s="24">
        <v>0</v>
      </c>
      <c r="G717" s="24">
        <v>0</v>
      </c>
      <c r="H717" s="24">
        <v>0</v>
      </c>
    </row>
    <row r="718" spans="2:8" x14ac:dyDescent="0.3">
      <c r="B718" s="16">
        <v>0.875</v>
      </c>
      <c r="C718" s="17">
        <v>0</v>
      </c>
      <c r="D718" s="1">
        <v>42050.875</v>
      </c>
      <c r="E718" s="24">
        <v>34.04</v>
      </c>
      <c r="F718" s="24">
        <v>0</v>
      </c>
      <c r="G718" s="24">
        <v>0</v>
      </c>
      <c r="H718" s="24">
        <v>0</v>
      </c>
    </row>
    <row r="719" spans="2:8" x14ac:dyDescent="0.3">
      <c r="B719" s="16">
        <v>0.89583333333333337</v>
      </c>
      <c r="C719" s="17">
        <v>0</v>
      </c>
      <c r="D719" s="1">
        <v>42050.895833333336</v>
      </c>
      <c r="E719" s="24">
        <v>33.33</v>
      </c>
      <c r="F719" s="24">
        <v>0</v>
      </c>
      <c r="G719" s="24">
        <v>0</v>
      </c>
      <c r="H719" s="24">
        <v>0</v>
      </c>
    </row>
    <row r="720" spans="2:8" x14ac:dyDescent="0.3">
      <c r="B720" s="16">
        <v>0.91666666666666663</v>
      </c>
      <c r="C720" s="17">
        <v>0</v>
      </c>
      <c r="D720" s="1">
        <v>42050.916666666664</v>
      </c>
      <c r="E720" s="24">
        <v>31.28</v>
      </c>
      <c r="F720" s="24">
        <v>0</v>
      </c>
      <c r="G720" s="24">
        <v>0</v>
      </c>
      <c r="H720" s="24">
        <v>0</v>
      </c>
    </row>
    <row r="721" spans="1:8" x14ac:dyDescent="0.3">
      <c r="B721" s="16">
        <v>0.9375</v>
      </c>
      <c r="C721" s="17">
        <v>0</v>
      </c>
      <c r="D721" s="1">
        <v>42050.9375</v>
      </c>
      <c r="E721" s="24">
        <v>35</v>
      </c>
      <c r="F721" s="24">
        <v>0</v>
      </c>
      <c r="G721" s="24">
        <v>0</v>
      </c>
      <c r="H721" s="24">
        <v>0</v>
      </c>
    </row>
    <row r="722" spans="1:8" x14ac:dyDescent="0.3">
      <c r="B722" s="16">
        <v>0.95833333333333337</v>
      </c>
      <c r="C722" s="17">
        <v>0</v>
      </c>
      <c r="D722" s="1">
        <v>42050.958333333336</v>
      </c>
      <c r="E722" s="24">
        <v>34.06</v>
      </c>
      <c r="F722" s="24">
        <v>0</v>
      </c>
      <c r="G722" s="24">
        <v>0</v>
      </c>
      <c r="H722" s="24">
        <v>0</v>
      </c>
    </row>
    <row r="723" spans="1:8" x14ac:dyDescent="0.3">
      <c r="B723" s="16">
        <v>0.97916666666666663</v>
      </c>
      <c r="C723" s="17">
        <v>0</v>
      </c>
      <c r="D723" s="1">
        <v>42050.979166666664</v>
      </c>
      <c r="E723" s="24">
        <v>33.549999999999997</v>
      </c>
      <c r="F723" s="24">
        <v>0</v>
      </c>
      <c r="G723" s="24">
        <v>0</v>
      </c>
      <c r="H723" s="24">
        <v>0</v>
      </c>
    </row>
    <row r="724" spans="1:8" x14ac:dyDescent="0.3">
      <c r="B724" s="16">
        <v>0.99998842592592585</v>
      </c>
      <c r="C724" s="17">
        <v>0</v>
      </c>
      <c r="D724" s="1">
        <v>42051</v>
      </c>
      <c r="E724" s="24">
        <v>30.02</v>
      </c>
      <c r="F724" s="24">
        <v>0</v>
      </c>
      <c r="G724" s="24">
        <v>0</v>
      </c>
      <c r="H724" s="24">
        <v>0</v>
      </c>
    </row>
    <row r="725" spans="1:8" x14ac:dyDescent="0.3">
      <c r="A725" s="15">
        <v>42051</v>
      </c>
      <c r="B725" s="16">
        <v>2.0833333333333332E-2</v>
      </c>
      <c r="C725" s="17">
        <v>0</v>
      </c>
      <c r="D725" s="1">
        <v>42051.020833333336</v>
      </c>
      <c r="E725" s="24">
        <v>31.16</v>
      </c>
      <c r="F725" s="24">
        <v>0</v>
      </c>
      <c r="G725" s="24">
        <v>0</v>
      </c>
      <c r="H725" s="24">
        <v>0</v>
      </c>
    </row>
    <row r="726" spans="1:8" x14ac:dyDescent="0.3">
      <c r="B726" s="16">
        <v>4.1666666666666664E-2</v>
      </c>
      <c r="C726" s="17">
        <v>0</v>
      </c>
      <c r="D726" s="1">
        <v>42051.041666666664</v>
      </c>
      <c r="E726" s="24">
        <v>29.72</v>
      </c>
      <c r="F726" s="24">
        <v>0</v>
      </c>
      <c r="G726" s="24">
        <v>0</v>
      </c>
      <c r="H726" s="24">
        <v>0</v>
      </c>
    </row>
    <row r="727" spans="1:8" x14ac:dyDescent="0.3">
      <c r="B727" s="16">
        <v>6.25E-2</v>
      </c>
      <c r="C727" s="17">
        <v>0</v>
      </c>
      <c r="D727" s="1">
        <v>42051.0625</v>
      </c>
      <c r="E727" s="24">
        <v>29.02</v>
      </c>
      <c r="F727" s="24">
        <v>0</v>
      </c>
      <c r="G727" s="24">
        <v>0</v>
      </c>
      <c r="H727" s="24">
        <v>0</v>
      </c>
    </row>
    <row r="728" spans="1:8" x14ac:dyDescent="0.3">
      <c r="B728" s="16">
        <v>8.3333333333333329E-2</v>
      </c>
      <c r="C728" s="17">
        <v>0</v>
      </c>
      <c r="D728" s="1">
        <v>42051.083333333336</v>
      </c>
      <c r="E728" s="24">
        <v>28.47</v>
      </c>
      <c r="F728" s="24">
        <v>0</v>
      </c>
      <c r="G728" s="24">
        <v>0</v>
      </c>
      <c r="H728" s="24">
        <v>0</v>
      </c>
    </row>
    <row r="729" spans="1:8" x14ac:dyDescent="0.3">
      <c r="B729" s="16">
        <v>0.10416666666666667</v>
      </c>
      <c r="C729" s="17">
        <v>0</v>
      </c>
      <c r="D729" s="1">
        <v>42051.104166666664</v>
      </c>
      <c r="E729" s="24">
        <v>28.91</v>
      </c>
      <c r="F729" s="24">
        <v>0</v>
      </c>
      <c r="G729" s="24">
        <v>0</v>
      </c>
      <c r="H729" s="24">
        <v>0</v>
      </c>
    </row>
    <row r="730" spans="1:8" x14ac:dyDescent="0.3">
      <c r="B730" s="16">
        <v>0.125</v>
      </c>
      <c r="C730" s="17">
        <v>0</v>
      </c>
      <c r="D730" s="1">
        <v>42051.125</v>
      </c>
      <c r="E730" s="24">
        <v>27.99</v>
      </c>
      <c r="F730" s="24">
        <v>0</v>
      </c>
      <c r="G730" s="24">
        <v>0</v>
      </c>
      <c r="H730" s="24">
        <v>0</v>
      </c>
    </row>
    <row r="731" spans="1:8" x14ac:dyDescent="0.3">
      <c r="B731" s="16">
        <v>0.14583333333333334</v>
      </c>
      <c r="C731" s="17">
        <v>0</v>
      </c>
      <c r="D731" s="1">
        <v>42051.145833333336</v>
      </c>
      <c r="E731" s="24">
        <v>28.06</v>
      </c>
      <c r="F731" s="24">
        <v>0</v>
      </c>
      <c r="G731" s="24">
        <v>0</v>
      </c>
      <c r="H731" s="24">
        <v>0</v>
      </c>
    </row>
    <row r="732" spans="1:8" x14ac:dyDescent="0.3">
      <c r="B732" s="16">
        <v>0.16666666666666666</v>
      </c>
      <c r="C732" s="17">
        <v>0</v>
      </c>
      <c r="D732" s="1">
        <v>42051.166666666664</v>
      </c>
      <c r="E732" s="24">
        <v>29.02</v>
      </c>
      <c r="F732" s="24">
        <v>0</v>
      </c>
      <c r="G732" s="24">
        <v>0</v>
      </c>
      <c r="H732" s="24">
        <v>0</v>
      </c>
    </row>
    <row r="733" spans="1:8" x14ac:dyDescent="0.3">
      <c r="B733" s="16">
        <v>0.1875</v>
      </c>
      <c r="C733" s="17">
        <v>0</v>
      </c>
      <c r="D733" s="1">
        <v>42051.1875</v>
      </c>
      <c r="E733" s="24">
        <v>29.42</v>
      </c>
      <c r="F733" s="24">
        <v>0</v>
      </c>
      <c r="G733" s="24">
        <v>0</v>
      </c>
      <c r="H733" s="24">
        <v>0</v>
      </c>
    </row>
    <row r="734" spans="1:8" x14ac:dyDescent="0.3">
      <c r="B734" s="16">
        <v>0.20833333333333334</v>
      </c>
      <c r="C734" s="17">
        <v>0</v>
      </c>
      <c r="D734" s="1">
        <v>42051.208333333336</v>
      </c>
      <c r="E734" s="24">
        <v>32.96</v>
      </c>
      <c r="F734" s="24">
        <v>0</v>
      </c>
      <c r="G734" s="24">
        <v>0</v>
      </c>
      <c r="H734" s="24">
        <v>0</v>
      </c>
    </row>
    <row r="735" spans="1:8" x14ac:dyDescent="0.3">
      <c r="B735" s="16">
        <v>0.22916666666666666</v>
      </c>
      <c r="C735" s="17">
        <v>0</v>
      </c>
      <c r="D735" s="1">
        <v>42051.229166666664</v>
      </c>
      <c r="E735" s="24">
        <v>41.95</v>
      </c>
      <c r="F735" s="24">
        <v>0</v>
      </c>
      <c r="G735" s="24">
        <v>0</v>
      </c>
      <c r="H735" s="24">
        <v>0</v>
      </c>
    </row>
    <row r="736" spans="1:8" x14ac:dyDescent="0.3">
      <c r="B736" s="16">
        <v>0.25</v>
      </c>
      <c r="C736" s="17">
        <v>5.2898000000000001E-2</v>
      </c>
      <c r="D736" s="1">
        <v>42051.25</v>
      </c>
      <c r="E736" s="24">
        <v>38.76</v>
      </c>
      <c r="F736" s="24">
        <v>1.9769247920159998</v>
      </c>
      <c r="G736" s="24">
        <v>9.8390280000000008</v>
      </c>
      <c r="H736" s="24">
        <v>7.862103207984001</v>
      </c>
    </row>
    <row r="737" spans="2:8" x14ac:dyDescent="0.3">
      <c r="B737" s="16">
        <v>0.27083333333333331</v>
      </c>
      <c r="C737" s="17">
        <v>0.55037100000000005</v>
      </c>
      <c r="D737" s="1">
        <v>42051.270833333336</v>
      </c>
      <c r="E737" s="24">
        <v>42.32</v>
      </c>
      <c r="F737" s="24">
        <v>22.457857834224001</v>
      </c>
      <c r="G737" s="24">
        <v>102.36900600000001</v>
      </c>
      <c r="H737" s="24">
        <v>79.911148165776012</v>
      </c>
    </row>
    <row r="738" spans="2:8" x14ac:dyDescent="0.3">
      <c r="B738" s="16">
        <v>0.29166666666666669</v>
      </c>
      <c r="C738" s="17">
        <v>1.0063420000000001</v>
      </c>
      <c r="D738" s="1">
        <v>42051.291666666664</v>
      </c>
      <c r="E738" s="24">
        <v>45.28</v>
      </c>
      <c r="F738" s="24">
        <v>43.935861225791996</v>
      </c>
      <c r="G738" s="24">
        <v>187.17961200000002</v>
      </c>
      <c r="H738" s="24">
        <v>143.24375077420802</v>
      </c>
    </row>
    <row r="739" spans="2:8" x14ac:dyDescent="0.3">
      <c r="B739" s="16">
        <v>0.3125</v>
      </c>
      <c r="C739" s="17">
        <v>1.0154800000000002</v>
      </c>
      <c r="D739" s="1">
        <v>42051.3125</v>
      </c>
      <c r="E739" s="24">
        <v>43.03</v>
      </c>
      <c r="F739" s="24">
        <v>42.131783862480006</v>
      </c>
      <c r="G739" s="24">
        <v>188.87928000000002</v>
      </c>
      <c r="H739" s="24">
        <v>146.74749613752002</v>
      </c>
    </row>
    <row r="740" spans="2:8" x14ac:dyDescent="0.3">
      <c r="B740" s="16">
        <v>0.33333333333333331</v>
      </c>
      <c r="C740" s="17">
        <v>1.642817</v>
      </c>
      <c r="D740" s="1">
        <v>42051.333333333336</v>
      </c>
      <c r="E740" s="24">
        <v>42.69</v>
      </c>
      <c r="F740" s="24">
        <v>67.62113722326599</v>
      </c>
      <c r="G740" s="24">
        <v>305.563962</v>
      </c>
      <c r="H740" s="24">
        <v>237.94282477673403</v>
      </c>
    </row>
    <row r="741" spans="2:8" x14ac:dyDescent="0.3">
      <c r="B741" s="16">
        <v>0.35416666666666669</v>
      </c>
      <c r="C741" s="17">
        <v>4.1642689999999991</v>
      </c>
      <c r="D741" s="1">
        <v>42051.354166666664</v>
      </c>
      <c r="E741" s="24">
        <v>41.35</v>
      </c>
      <c r="F741" s="24">
        <v>166.02803082122998</v>
      </c>
      <c r="G741" s="24">
        <v>774.55403399999989</v>
      </c>
      <c r="H741" s="24">
        <v>608.52600317876988</v>
      </c>
    </row>
    <row r="742" spans="2:8" x14ac:dyDescent="0.3">
      <c r="B742" s="16">
        <v>0.375</v>
      </c>
      <c r="C742" s="17">
        <v>4.0699959999999997</v>
      </c>
      <c r="D742" s="1">
        <v>42051.375</v>
      </c>
      <c r="E742" s="24">
        <v>41.18</v>
      </c>
      <c r="F742" s="24">
        <v>161.60226809697596</v>
      </c>
      <c r="G742" s="24">
        <v>757.01925599999993</v>
      </c>
      <c r="H742" s="24">
        <v>595.41698790302394</v>
      </c>
    </row>
    <row r="743" spans="2:8" x14ac:dyDescent="0.3">
      <c r="B743" s="16">
        <v>0.39583333333333331</v>
      </c>
      <c r="C743" s="17">
        <v>3.9336830000000003</v>
      </c>
      <c r="D743" s="1">
        <v>42051.395833333336</v>
      </c>
      <c r="E743" s="24">
        <v>36.69</v>
      </c>
      <c r="F743" s="24">
        <v>139.15992878213399</v>
      </c>
      <c r="G743" s="24">
        <v>731.6650380000001</v>
      </c>
      <c r="H743" s="24">
        <v>592.50510921786611</v>
      </c>
    </row>
    <row r="744" spans="2:8" x14ac:dyDescent="0.3">
      <c r="B744" s="16">
        <v>0.41666666666666669</v>
      </c>
      <c r="C744" s="17">
        <v>5.4179740000000001</v>
      </c>
      <c r="D744" s="1">
        <v>42051.416666666664</v>
      </c>
      <c r="E744" s="24">
        <v>35.380000000000003</v>
      </c>
      <c r="F744" s="24">
        <v>184.82549257970402</v>
      </c>
      <c r="G744" s="24">
        <v>1007.743164</v>
      </c>
      <c r="H744" s="24">
        <v>822.91767142029596</v>
      </c>
    </row>
    <row r="745" spans="2:8" x14ac:dyDescent="0.3">
      <c r="B745" s="16">
        <v>0.4375</v>
      </c>
      <c r="C745" s="17">
        <v>5.444102</v>
      </c>
      <c r="D745" s="1">
        <v>42051.4375</v>
      </c>
      <c r="E745" s="24">
        <v>35.590000000000003</v>
      </c>
      <c r="F745" s="24">
        <v>186.81914005155599</v>
      </c>
      <c r="G745" s="24">
        <v>1012.602972</v>
      </c>
      <c r="H745" s="24">
        <v>825.783831948444</v>
      </c>
    </row>
    <row r="746" spans="2:8" x14ac:dyDescent="0.3">
      <c r="B746" s="16">
        <v>0.45833333333333331</v>
      </c>
      <c r="C746" s="17">
        <v>5.1671079999999998</v>
      </c>
      <c r="D746" s="1">
        <v>42051.458333333336</v>
      </c>
      <c r="E746" s="24">
        <v>35.78</v>
      </c>
      <c r="F746" s="24">
        <v>178.260451592208</v>
      </c>
      <c r="G746" s="24">
        <v>961.082088</v>
      </c>
      <c r="H746" s="24">
        <v>782.82163640779197</v>
      </c>
    </row>
    <row r="747" spans="2:8" x14ac:dyDescent="0.3">
      <c r="B747" s="16">
        <v>0.47916666666666669</v>
      </c>
      <c r="C747" s="17">
        <v>4.8099280000000002</v>
      </c>
      <c r="D747" s="1">
        <v>42051.479166666664</v>
      </c>
      <c r="E747" s="24">
        <v>35.020000000000003</v>
      </c>
      <c r="F747" s="24">
        <v>162.413394867552</v>
      </c>
      <c r="G747" s="24">
        <v>894.64660800000001</v>
      </c>
      <c r="H747" s="24">
        <v>732.23321313244799</v>
      </c>
    </row>
    <row r="748" spans="2:8" x14ac:dyDescent="0.3">
      <c r="B748" s="16">
        <v>0.5</v>
      </c>
      <c r="C748" s="17">
        <v>6.7261919999999993</v>
      </c>
      <c r="D748" s="1">
        <v>42051.5</v>
      </c>
      <c r="E748" s="24">
        <v>37.22</v>
      </c>
      <c r="F748" s="24">
        <v>241.38637682860798</v>
      </c>
      <c r="G748" s="24">
        <v>1251.0717119999999</v>
      </c>
      <c r="H748" s="24">
        <v>1009.6853351713919</v>
      </c>
    </row>
    <row r="749" spans="2:8" x14ac:dyDescent="0.3">
      <c r="B749" s="16">
        <v>0.52083333333333337</v>
      </c>
      <c r="C749" s="17">
        <v>6.6589050000000007</v>
      </c>
      <c r="D749" s="1">
        <v>42051.520833333336</v>
      </c>
      <c r="E749" s="24">
        <v>42.01</v>
      </c>
      <c r="F749" s="24">
        <v>269.72588560400999</v>
      </c>
      <c r="G749" s="24">
        <v>1238.5563300000001</v>
      </c>
      <c r="H749" s="24">
        <v>968.83044439599007</v>
      </c>
    </row>
    <row r="750" spans="2:8" x14ac:dyDescent="0.3">
      <c r="B750" s="16">
        <v>0.54166666666666663</v>
      </c>
      <c r="C750" s="17">
        <v>8.3362820000000006</v>
      </c>
      <c r="D750" s="1">
        <v>42051.541666666664</v>
      </c>
      <c r="E750" s="24">
        <v>41.71</v>
      </c>
      <c r="F750" s="24">
        <v>335.25843588452403</v>
      </c>
      <c r="G750" s="24">
        <v>1550.5484520000002</v>
      </c>
      <c r="H750" s="24">
        <v>1215.2900161154762</v>
      </c>
    </row>
    <row r="751" spans="2:8" x14ac:dyDescent="0.3">
      <c r="B751" s="16">
        <v>0.5625</v>
      </c>
      <c r="C751" s="17">
        <v>8.6666270000000001</v>
      </c>
      <c r="D751" s="1">
        <v>42051.5625</v>
      </c>
      <c r="E751" s="24">
        <v>41.95</v>
      </c>
      <c r="F751" s="24">
        <v>350.54937555513004</v>
      </c>
      <c r="G751" s="24">
        <v>1611.992622</v>
      </c>
      <c r="H751" s="24">
        <v>1261.4432464448701</v>
      </c>
    </row>
    <row r="752" spans="2:8" x14ac:dyDescent="0.3">
      <c r="B752" s="16">
        <v>0.58333333333333337</v>
      </c>
      <c r="C752" s="17">
        <v>9.137929999999999</v>
      </c>
      <c r="D752" s="1">
        <v>42051.583333333336</v>
      </c>
      <c r="E752" s="24">
        <v>43.63</v>
      </c>
      <c r="F752" s="24">
        <v>384.41485958477995</v>
      </c>
      <c r="G752" s="24">
        <v>1699.6549799999998</v>
      </c>
      <c r="H752" s="24">
        <v>1315.2401204152197</v>
      </c>
    </row>
    <row r="753" spans="2:8" x14ac:dyDescent="0.3">
      <c r="B753" s="16">
        <v>0.60416666666666663</v>
      </c>
      <c r="C753" s="17">
        <v>8.360752999999999</v>
      </c>
      <c r="D753" s="1">
        <v>42051.604166666664</v>
      </c>
      <c r="E753" s="24">
        <v>40.49</v>
      </c>
      <c r="F753" s="24">
        <v>326.40762634487396</v>
      </c>
      <c r="G753" s="24">
        <v>1555.1000579999998</v>
      </c>
      <c r="H753" s="24">
        <v>1228.6924316551258</v>
      </c>
    </row>
    <row r="754" spans="2:8" x14ac:dyDescent="0.3">
      <c r="B754" s="16">
        <v>0.625</v>
      </c>
      <c r="C754" s="17">
        <v>5.669378</v>
      </c>
      <c r="D754" s="1">
        <v>42051.625</v>
      </c>
      <c r="E754" s="24">
        <v>41.96</v>
      </c>
      <c r="F754" s="24">
        <v>229.37074266849601</v>
      </c>
      <c r="G754" s="24">
        <v>1054.504308</v>
      </c>
      <c r="H754" s="24">
        <v>825.13356533150409</v>
      </c>
    </row>
    <row r="755" spans="2:8" x14ac:dyDescent="0.3">
      <c r="B755" s="16">
        <v>0.64583333333333337</v>
      </c>
      <c r="C755" s="17">
        <v>4.4628959999999998</v>
      </c>
      <c r="D755" s="1">
        <v>42051.645833333336</v>
      </c>
      <c r="E755" s="24">
        <v>44.57</v>
      </c>
      <c r="F755" s="24">
        <v>191.79025108502398</v>
      </c>
      <c r="G755" s="24">
        <v>830.09865600000001</v>
      </c>
      <c r="H755" s="24">
        <v>638.30840491497599</v>
      </c>
    </row>
    <row r="756" spans="2:8" x14ac:dyDescent="0.3">
      <c r="B756" s="16">
        <v>0.66666666666666663</v>
      </c>
      <c r="C756" s="17">
        <v>1.8066789999999999</v>
      </c>
      <c r="D756" s="1">
        <v>42051.666666666664</v>
      </c>
      <c r="E756" s="24">
        <v>48.79</v>
      </c>
      <c r="F756" s="24">
        <v>84.992174720921994</v>
      </c>
      <c r="G756" s="24">
        <v>336.04229399999997</v>
      </c>
      <c r="H756" s="24">
        <v>251.05011927907799</v>
      </c>
    </row>
    <row r="757" spans="2:8" x14ac:dyDescent="0.3">
      <c r="B757" s="16">
        <v>0.6875</v>
      </c>
      <c r="C757" s="17">
        <v>0.56426399999999999</v>
      </c>
      <c r="D757" s="1">
        <v>42051.6875</v>
      </c>
      <c r="E757" s="24">
        <v>48.12</v>
      </c>
      <c r="F757" s="24">
        <v>26.180328344255994</v>
      </c>
      <c r="G757" s="24">
        <v>104.953104</v>
      </c>
      <c r="H757" s="24">
        <v>78.772775655743999</v>
      </c>
    </row>
    <row r="758" spans="2:8" x14ac:dyDescent="0.3">
      <c r="B758" s="16">
        <v>0.70833333333333337</v>
      </c>
      <c r="C758" s="17">
        <v>0.19695399999999999</v>
      </c>
      <c r="D758" s="1">
        <v>42051.708333333336</v>
      </c>
      <c r="E758" s="24">
        <v>58.61</v>
      </c>
      <c r="F758" s="24">
        <v>11.130217572948</v>
      </c>
      <c r="G758" s="24">
        <v>36.633443999999997</v>
      </c>
      <c r="H758" s="24">
        <v>25.503226427051999</v>
      </c>
    </row>
    <row r="759" spans="2:8" x14ac:dyDescent="0.3">
      <c r="B759" s="16">
        <v>0.72916666666666663</v>
      </c>
      <c r="C759" s="17">
        <v>0.19086700000000001</v>
      </c>
      <c r="D759" s="1">
        <v>42051.729166666664</v>
      </c>
      <c r="E759" s="24">
        <v>45.65</v>
      </c>
      <c r="F759" s="24">
        <v>8.4011503379099999</v>
      </c>
      <c r="G759" s="24">
        <v>35.501262000000004</v>
      </c>
      <c r="H759" s="24">
        <v>27.100111662090004</v>
      </c>
    </row>
    <row r="760" spans="2:8" x14ac:dyDescent="0.3">
      <c r="B760" s="16">
        <v>0.75</v>
      </c>
      <c r="C760" s="17">
        <v>0.68425500000000006</v>
      </c>
      <c r="D760" s="1">
        <v>42051.75</v>
      </c>
      <c r="E760" s="24">
        <v>39.53</v>
      </c>
      <c r="F760" s="24">
        <v>26.080260264630002</v>
      </c>
      <c r="G760" s="24">
        <v>127.27143000000001</v>
      </c>
      <c r="H760" s="24">
        <v>101.19116973537001</v>
      </c>
    </row>
    <row r="761" spans="2:8" x14ac:dyDescent="0.3">
      <c r="B761" s="16">
        <v>0.77083333333333337</v>
      </c>
      <c r="C761" s="17">
        <v>0.50826700000000002</v>
      </c>
      <c r="D761" s="1">
        <v>42051.770833333336</v>
      </c>
      <c r="E761" s="24">
        <v>32.42</v>
      </c>
      <c r="F761" s="24">
        <v>15.888103162188001</v>
      </c>
      <c r="G761" s="24">
        <v>94.537662000000012</v>
      </c>
      <c r="H761" s="24">
        <v>78.649558837812009</v>
      </c>
    </row>
    <row r="762" spans="2:8" x14ac:dyDescent="0.3">
      <c r="B762" s="16">
        <v>0.79166666666666663</v>
      </c>
      <c r="C762" s="17">
        <v>0.199963</v>
      </c>
      <c r="D762" s="1">
        <v>42051.791666666664</v>
      </c>
      <c r="E762" s="24">
        <v>35.840000000000003</v>
      </c>
      <c r="F762" s="24">
        <v>6.9101069936640007</v>
      </c>
      <c r="G762" s="24">
        <v>37.193117999999998</v>
      </c>
      <c r="H762" s="24">
        <v>30.283011006335997</v>
      </c>
    </row>
    <row r="763" spans="2:8" x14ac:dyDescent="0.3">
      <c r="B763" s="16">
        <v>0.8125</v>
      </c>
      <c r="C763" s="17">
        <v>5.2240000000000003E-3</v>
      </c>
      <c r="D763" s="1">
        <v>42051.8125</v>
      </c>
      <c r="E763" s="24">
        <v>43.08</v>
      </c>
      <c r="F763" s="24">
        <v>0.21699313286399999</v>
      </c>
      <c r="G763" s="24">
        <v>0.97166400000000008</v>
      </c>
      <c r="H763" s="24">
        <v>0.75467086713600007</v>
      </c>
    </row>
    <row r="764" spans="2:8" x14ac:dyDescent="0.3">
      <c r="B764" s="16">
        <v>0.83333333333333337</v>
      </c>
      <c r="C764" s="17">
        <v>0</v>
      </c>
      <c r="D764" s="1">
        <v>42051.833333333336</v>
      </c>
      <c r="E764" s="24">
        <v>42.64</v>
      </c>
      <c r="F764" s="24">
        <v>0</v>
      </c>
      <c r="G764" s="24">
        <v>0</v>
      </c>
      <c r="H764" s="24">
        <v>0</v>
      </c>
    </row>
    <row r="765" spans="2:8" x14ac:dyDescent="0.3">
      <c r="B765" s="16">
        <v>0.85416666666666663</v>
      </c>
      <c r="C765" s="17">
        <v>0</v>
      </c>
      <c r="D765" s="1">
        <v>42051.854166666664</v>
      </c>
      <c r="E765" s="24">
        <v>42.2</v>
      </c>
      <c r="F765" s="24">
        <v>0</v>
      </c>
      <c r="G765" s="24">
        <v>0</v>
      </c>
      <c r="H765" s="24">
        <v>0</v>
      </c>
    </row>
    <row r="766" spans="2:8" x14ac:dyDescent="0.3">
      <c r="B766" s="16">
        <v>0.875</v>
      </c>
      <c r="C766" s="17">
        <v>0</v>
      </c>
      <c r="D766" s="1">
        <v>42051.875</v>
      </c>
      <c r="E766" s="24">
        <v>34.15</v>
      </c>
      <c r="F766" s="24">
        <v>0</v>
      </c>
      <c r="G766" s="24">
        <v>0</v>
      </c>
      <c r="H766" s="24">
        <v>0</v>
      </c>
    </row>
    <row r="767" spans="2:8" x14ac:dyDescent="0.3">
      <c r="B767" s="16">
        <v>0.89583333333333337</v>
      </c>
      <c r="C767" s="17">
        <v>0</v>
      </c>
      <c r="D767" s="1">
        <v>42051.895833333336</v>
      </c>
      <c r="E767" s="24">
        <v>33.74</v>
      </c>
      <c r="F767" s="24">
        <v>0</v>
      </c>
      <c r="G767" s="24">
        <v>0</v>
      </c>
      <c r="H767" s="24">
        <v>0</v>
      </c>
    </row>
    <row r="768" spans="2:8" x14ac:dyDescent="0.3">
      <c r="B768" s="16">
        <v>0.91666666666666663</v>
      </c>
      <c r="C768" s="17">
        <v>0</v>
      </c>
      <c r="D768" s="1">
        <v>42051.916666666664</v>
      </c>
      <c r="E768" s="24">
        <v>31.67</v>
      </c>
      <c r="F768" s="24">
        <v>0</v>
      </c>
      <c r="G768" s="24">
        <v>0</v>
      </c>
      <c r="H768" s="24">
        <v>0</v>
      </c>
    </row>
    <row r="769" spans="1:8" x14ac:dyDescent="0.3">
      <c r="B769" s="16">
        <v>0.9375</v>
      </c>
      <c r="C769" s="17">
        <v>0</v>
      </c>
      <c r="D769" s="1">
        <v>42051.9375</v>
      </c>
      <c r="E769" s="24">
        <v>35.14</v>
      </c>
      <c r="F769" s="24">
        <v>0</v>
      </c>
      <c r="G769" s="24">
        <v>0</v>
      </c>
      <c r="H769" s="24">
        <v>0</v>
      </c>
    </row>
    <row r="770" spans="1:8" x14ac:dyDescent="0.3">
      <c r="B770" s="16">
        <v>0.95833333333333337</v>
      </c>
      <c r="C770" s="17">
        <v>0</v>
      </c>
      <c r="D770" s="1">
        <v>42051.958333333336</v>
      </c>
      <c r="E770" s="24">
        <v>33.909999999999997</v>
      </c>
      <c r="F770" s="24">
        <v>0</v>
      </c>
      <c r="G770" s="24">
        <v>0</v>
      </c>
      <c r="H770" s="24">
        <v>0</v>
      </c>
    </row>
    <row r="771" spans="1:8" x14ac:dyDescent="0.3">
      <c r="B771" s="16">
        <v>0.97916666666666663</v>
      </c>
      <c r="C771" s="17">
        <v>0</v>
      </c>
      <c r="D771" s="1">
        <v>42051.979166666664</v>
      </c>
      <c r="E771" s="24">
        <v>40.770000000000003</v>
      </c>
      <c r="F771" s="24">
        <v>0</v>
      </c>
      <c r="G771" s="24">
        <v>0</v>
      </c>
      <c r="H771" s="24">
        <v>0</v>
      </c>
    </row>
    <row r="772" spans="1:8" x14ac:dyDescent="0.3">
      <c r="B772" s="16">
        <v>0.99998842592592585</v>
      </c>
      <c r="C772" s="17">
        <v>0</v>
      </c>
      <c r="D772" s="1">
        <v>42052</v>
      </c>
      <c r="E772" s="24">
        <v>37.1</v>
      </c>
      <c r="F772" s="24">
        <v>0</v>
      </c>
      <c r="G772" s="24">
        <v>0</v>
      </c>
      <c r="H772" s="24">
        <v>0</v>
      </c>
    </row>
    <row r="773" spans="1:8" x14ac:dyDescent="0.3">
      <c r="A773" s="15">
        <v>42052</v>
      </c>
      <c r="B773" s="16">
        <v>2.0833333333333332E-2</v>
      </c>
      <c r="C773" s="17">
        <v>0</v>
      </c>
      <c r="D773" s="1">
        <v>42052.020833333336</v>
      </c>
      <c r="E773" s="24">
        <v>30.04</v>
      </c>
      <c r="F773" s="24">
        <v>0</v>
      </c>
      <c r="G773" s="24">
        <v>0</v>
      </c>
      <c r="H773" s="24">
        <v>0</v>
      </c>
    </row>
    <row r="774" spans="1:8" x14ac:dyDescent="0.3">
      <c r="B774" s="16">
        <v>4.1666666666666664E-2</v>
      </c>
      <c r="C774" s="17">
        <v>0</v>
      </c>
      <c r="D774" s="1">
        <v>42052.041666666664</v>
      </c>
      <c r="E774" s="24">
        <v>30.24</v>
      </c>
      <c r="F774" s="24">
        <v>0</v>
      </c>
      <c r="G774" s="24">
        <v>0</v>
      </c>
      <c r="H774" s="24">
        <v>0</v>
      </c>
    </row>
    <row r="775" spans="1:8" x14ac:dyDescent="0.3">
      <c r="B775" s="16">
        <v>6.25E-2</v>
      </c>
      <c r="C775" s="17">
        <v>0</v>
      </c>
      <c r="D775" s="1">
        <v>42052.0625</v>
      </c>
      <c r="E775" s="24">
        <v>31.8</v>
      </c>
      <c r="F775" s="24">
        <v>0</v>
      </c>
      <c r="G775" s="24">
        <v>0</v>
      </c>
      <c r="H775" s="24">
        <v>0</v>
      </c>
    </row>
    <row r="776" spans="1:8" x14ac:dyDescent="0.3">
      <c r="B776" s="16">
        <v>8.3333333333333329E-2</v>
      </c>
      <c r="C776" s="17">
        <v>0</v>
      </c>
      <c r="D776" s="1">
        <v>42052.083333333336</v>
      </c>
      <c r="E776" s="24">
        <v>28.69</v>
      </c>
      <c r="F776" s="24">
        <v>0</v>
      </c>
      <c r="G776" s="24">
        <v>0</v>
      </c>
      <c r="H776" s="24">
        <v>0</v>
      </c>
    </row>
    <row r="777" spans="1:8" x14ac:dyDescent="0.3">
      <c r="B777" s="16">
        <v>0.10416666666666667</v>
      </c>
      <c r="C777" s="17">
        <v>0</v>
      </c>
      <c r="D777" s="1">
        <v>42052.104166666664</v>
      </c>
      <c r="E777" s="24">
        <v>30.74</v>
      </c>
      <c r="F777" s="24">
        <v>0</v>
      </c>
      <c r="G777" s="24">
        <v>0</v>
      </c>
      <c r="H777" s="24">
        <v>0</v>
      </c>
    </row>
    <row r="778" spans="1:8" x14ac:dyDescent="0.3">
      <c r="B778" s="16">
        <v>0.125</v>
      </c>
      <c r="C778" s="17">
        <v>0</v>
      </c>
      <c r="D778" s="1">
        <v>42052.125</v>
      </c>
      <c r="E778" s="24">
        <v>31.06</v>
      </c>
      <c r="F778" s="24">
        <v>0</v>
      </c>
      <c r="G778" s="24">
        <v>0</v>
      </c>
      <c r="H778" s="24">
        <v>0</v>
      </c>
    </row>
    <row r="779" spans="1:8" x14ac:dyDescent="0.3">
      <c r="B779" s="16">
        <v>0.14583333333333334</v>
      </c>
      <c r="C779" s="17">
        <v>0</v>
      </c>
      <c r="D779" s="1">
        <v>42052.145833333336</v>
      </c>
      <c r="E779" s="24">
        <v>28.89</v>
      </c>
      <c r="F779" s="24">
        <v>0</v>
      </c>
      <c r="G779" s="24">
        <v>0</v>
      </c>
      <c r="H779" s="24">
        <v>0</v>
      </c>
    </row>
    <row r="780" spans="1:8" x14ac:dyDescent="0.3">
      <c r="B780" s="16">
        <v>0.16666666666666666</v>
      </c>
      <c r="C780" s="17">
        <v>0</v>
      </c>
      <c r="D780" s="1">
        <v>42052.166666666664</v>
      </c>
      <c r="E780" s="24">
        <v>28.48</v>
      </c>
      <c r="F780" s="24">
        <v>0</v>
      </c>
      <c r="G780" s="24">
        <v>0</v>
      </c>
      <c r="H780" s="24">
        <v>0</v>
      </c>
    </row>
    <row r="781" spans="1:8" x14ac:dyDescent="0.3">
      <c r="B781" s="16">
        <v>0.1875</v>
      </c>
      <c r="C781" s="17">
        <v>0</v>
      </c>
      <c r="D781" s="1">
        <v>42052.1875</v>
      </c>
      <c r="E781" s="24">
        <v>34.119999999999997</v>
      </c>
      <c r="F781" s="24">
        <v>0</v>
      </c>
      <c r="G781" s="24">
        <v>0</v>
      </c>
      <c r="H781" s="24">
        <v>0</v>
      </c>
    </row>
    <row r="782" spans="1:8" x14ac:dyDescent="0.3">
      <c r="B782" s="16">
        <v>0.20833333333333334</v>
      </c>
      <c r="C782" s="17">
        <v>0</v>
      </c>
      <c r="D782" s="1">
        <v>42052.208333333336</v>
      </c>
      <c r="E782" s="24">
        <v>35.61</v>
      </c>
      <c r="F782" s="24">
        <v>0</v>
      </c>
      <c r="G782" s="24">
        <v>0</v>
      </c>
      <c r="H782" s="24">
        <v>0</v>
      </c>
    </row>
    <row r="783" spans="1:8" x14ac:dyDescent="0.3">
      <c r="B783" s="16">
        <v>0.22916666666666666</v>
      </c>
      <c r="C783" s="17">
        <v>0</v>
      </c>
      <c r="D783" s="1">
        <v>42052.229166666664</v>
      </c>
      <c r="E783" s="24">
        <v>42.69</v>
      </c>
      <c r="F783" s="24">
        <v>0</v>
      </c>
      <c r="G783" s="24">
        <v>0</v>
      </c>
      <c r="H783" s="24">
        <v>0</v>
      </c>
    </row>
    <row r="784" spans="1:8" x14ac:dyDescent="0.3">
      <c r="B784" s="16">
        <v>0.25</v>
      </c>
      <c r="C784" s="17">
        <v>1.2019E-2</v>
      </c>
      <c r="D784" s="1">
        <v>42052.25</v>
      </c>
      <c r="E784" s="24">
        <v>41.78</v>
      </c>
      <c r="F784" s="24">
        <v>0.48417671324399997</v>
      </c>
      <c r="G784" s="24">
        <v>2.2355339999999999</v>
      </c>
      <c r="H784" s="24">
        <v>1.7513572867559999</v>
      </c>
    </row>
    <row r="785" spans="2:8" x14ac:dyDescent="0.3">
      <c r="B785" s="16">
        <v>0.27083333333333331</v>
      </c>
      <c r="C785" s="17">
        <v>0.21080199999999999</v>
      </c>
      <c r="D785" s="1">
        <v>42052.270833333336</v>
      </c>
      <c r="E785" s="24">
        <v>46.37</v>
      </c>
      <c r="F785" s="24">
        <v>9.4249477231079997</v>
      </c>
      <c r="G785" s="24">
        <v>39.209171999999995</v>
      </c>
      <c r="H785" s="24">
        <v>29.784224276891997</v>
      </c>
    </row>
    <row r="786" spans="2:8" x14ac:dyDescent="0.3">
      <c r="B786" s="16">
        <v>0.29166666666666669</v>
      </c>
      <c r="C786" s="17">
        <v>1.0227279999999999</v>
      </c>
      <c r="D786" s="1">
        <v>42052.291666666664</v>
      </c>
      <c r="E786" s="24">
        <v>48.15</v>
      </c>
      <c r="F786" s="24">
        <v>47.481405355439989</v>
      </c>
      <c r="G786" s="24">
        <v>190.22740799999997</v>
      </c>
      <c r="H786" s="24">
        <v>142.74600264455998</v>
      </c>
    </row>
    <row r="787" spans="2:8" x14ac:dyDescent="0.3">
      <c r="B787" s="16">
        <v>0.3125</v>
      </c>
      <c r="C787" s="17">
        <v>1.847407</v>
      </c>
      <c r="D787" s="1">
        <v>42052.3125</v>
      </c>
      <c r="E787" s="24">
        <v>38.450000000000003</v>
      </c>
      <c r="F787" s="24">
        <v>68.489824940429997</v>
      </c>
      <c r="G787" s="24">
        <v>343.61770200000001</v>
      </c>
      <c r="H787" s="24">
        <v>275.12787705956998</v>
      </c>
    </row>
    <row r="788" spans="2:8" x14ac:dyDescent="0.3">
      <c r="B788" s="16">
        <v>0.33333333333333331</v>
      </c>
      <c r="C788" s="17">
        <v>2.6532689999999999</v>
      </c>
      <c r="D788" s="1">
        <v>42052.333333333336</v>
      </c>
      <c r="E788" s="24">
        <v>37.49</v>
      </c>
      <c r="F788" s="24">
        <v>95.909991047801995</v>
      </c>
      <c r="G788" s="24">
        <v>493.50803399999995</v>
      </c>
      <c r="H788" s="24">
        <v>397.59804295219794</v>
      </c>
    </row>
    <row r="789" spans="2:8" x14ac:dyDescent="0.3">
      <c r="B789" s="16">
        <v>0.35416666666666669</v>
      </c>
      <c r="C789" s="17">
        <v>3.5216859999999999</v>
      </c>
      <c r="D789" s="1">
        <v>42052.354166666664</v>
      </c>
      <c r="E789" s="24">
        <v>39.4</v>
      </c>
      <c r="F789" s="24">
        <v>133.78701986327999</v>
      </c>
      <c r="G789" s="24">
        <v>655.03359599999999</v>
      </c>
      <c r="H789" s="24">
        <v>521.24657613672002</v>
      </c>
    </row>
    <row r="790" spans="2:8" x14ac:dyDescent="0.3">
      <c r="B790" s="16">
        <v>0.375</v>
      </c>
      <c r="C790" s="17">
        <v>6.5514929999999998</v>
      </c>
      <c r="D790" s="1">
        <v>42052.375</v>
      </c>
      <c r="E790" s="24">
        <v>38.15</v>
      </c>
      <c r="F790" s="24">
        <v>240.99162535538997</v>
      </c>
      <c r="G790" s="24">
        <v>1218.5776980000001</v>
      </c>
      <c r="H790" s="24">
        <v>977.58607264461011</v>
      </c>
    </row>
    <row r="791" spans="2:8" x14ac:dyDescent="0.3">
      <c r="B791" s="16">
        <v>0.39583333333333331</v>
      </c>
      <c r="C791" s="17">
        <v>7.4578659999999992</v>
      </c>
      <c r="D791" s="1">
        <v>42052.395833333336</v>
      </c>
      <c r="E791" s="24">
        <v>39.36</v>
      </c>
      <c r="F791" s="24">
        <v>283.03281627379198</v>
      </c>
      <c r="G791" s="24">
        <v>1387.1630759999998</v>
      </c>
      <c r="H791" s="24">
        <v>1104.1302597262079</v>
      </c>
    </row>
    <row r="792" spans="2:8" x14ac:dyDescent="0.3">
      <c r="B792" s="16">
        <v>0.41666666666666669</v>
      </c>
      <c r="C792" s="17">
        <v>8.5628269999999986</v>
      </c>
      <c r="D792" s="1">
        <v>42052.416666666664</v>
      </c>
      <c r="E792" s="24">
        <v>41.96</v>
      </c>
      <c r="F792" s="24">
        <v>346.4334162110639</v>
      </c>
      <c r="G792" s="24">
        <v>1592.6858219999997</v>
      </c>
      <c r="H792" s="24">
        <v>1246.2524057889359</v>
      </c>
    </row>
    <row r="793" spans="2:8" x14ac:dyDescent="0.3">
      <c r="B793" s="16">
        <v>0.4375</v>
      </c>
      <c r="C793" s="17">
        <v>8.2506529999999998</v>
      </c>
      <c r="D793" s="1">
        <v>42052.4375</v>
      </c>
      <c r="E793" s="24">
        <v>38.11</v>
      </c>
      <c r="F793" s="24">
        <v>303.17570641728599</v>
      </c>
      <c r="G793" s="24">
        <v>1534.6214580000001</v>
      </c>
      <c r="H793" s="24">
        <v>1231.4457515827141</v>
      </c>
    </row>
    <row r="794" spans="2:8" x14ac:dyDescent="0.3">
      <c r="B794" s="16">
        <v>0.45833333333333331</v>
      </c>
      <c r="C794" s="17">
        <v>9.1965280000000007</v>
      </c>
      <c r="D794" s="1">
        <v>42052.458333333336</v>
      </c>
      <c r="E794" s="24">
        <v>39.14</v>
      </c>
      <c r="F794" s="24">
        <v>347.06582052806397</v>
      </c>
      <c r="G794" s="24">
        <v>1710.554208</v>
      </c>
      <c r="H794" s="24">
        <v>1363.488387471936</v>
      </c>
    </row>
    <row r="795" spans="2:8" x14ac:dyDescent="0.3">
      <c r="B795" s="16">
        <v>0.47916666666666669</v>
      </c>
      <c r="C795" s="17">
        <v>9.4005580000000002</v>
      </c>
      <c r="D795" s="1">
        <v>42052.479166666664</v>
      </c>
      <c r="E795" s="24">
        <v>38.450000000000003</v>
      </c>
      <c r="F795" s="24">
        <v>348.51149300742003</v>
      </c>
      <c r="G795" s="24">
        <v>1748.503788</v>
      </c>
      <c r="H795" s="24">
        <v>1399.9922949925799</v>
      </c>
    </row>
    <row r="796" spans="2:8" x14ac:dyDescent="0.3">
      <c r="B796" s="16">
        <v>0.5</v>
      </c>
      <c r="C796" s="17">
        <v>9.4527710000000003</v>
      </c>
      <c r="D796" s="1">
        <v>42052.5</v>
      </c>
      <c r="E796" s="24">
        <v>39.58</v>
      </c>
      <c r="F796" s="24">
        <v>360.74643997275598</v>
      </c>
      <c r="G796" s="24">
        <v>1758.215406</v>
      </c>
      <c r="H796" s="24">
        <v>1397.4689660272441</v>
      </c>
    </row>
    <row r="797" spans="2:8" x14ac:dyDescent="0.3">
      <c r="B797" s="16">
        <v>0.52083333333333337</v>
      </c>
      <c r="C797" s="17">
        <v>9.6493819999999992</v>
      </c>
      <c r="D797" s="1">
        <v>42052.520833333336</v>
      </c>
      <c r="E797" s="24">
        <v>42.24</v>
      </c>
      <c r="F797" s="24">
        <v>392.99817741465597</v>
      </c>
      <c r="G797" s="24">
        <v>1794.785052</v>
      </c>
      <c r="H797" s="24">
        <v>1401.7868745853439</v>
      </c>
    </row>
    <row r="798" spans="2:8" x14ac:dyDescent="0.3">
      <c r="B798" s="16">
        <v>0.54166666666666663</v>
      </c>
      <c r="C798" s="17">
        <v>9.6086950000000009</v>
      </c>
      <c r="D798" s="1">
        <v>42052.541666666664</v>
      </c>
      <c r="E798" s="24">
        <v>46.13</v>
      </c>
      <c r="F798" s="24">
        <v>427.38078255747001</v>
      </c>
      <c r="G798" s="24">
        <v>1787.2172700000001</v>
      </c>
      <c r="H798" s="24">
        <v>1359.8364874425301</v>
      </c>
    </row>
    <row r="799" spans="2:8" x14ac:dyDescent="0.3">
      <c r="B799" s="16">
        <v>0.5625</v>
      </c>
      <c r="C799" s="17">
        <v>9.4634140000000002</v>
      </c>
      <c r="D799" s="1">
        <v>42052.5625</v>
      </c>
      <c r="E799" s="24">
        <v>41.96</v>
      </c>
      <c r="F799" s="24">
        <v>382.86921375844798</v>
      </c>
      <c r="G799" s="24">
        <v>1760.1950040000002</v>
      </c>
      <c r="H799" s="24">
        <v>1377.3257902415521</v>
      </c>
    </row>
    <row r="800" spans="2:8" x14ac:dyDescent="0.3">
      <c r="B800" s="16">
        <v>0.58333333333333337</v>
      </c>
      <c r="C800" s="17">
        <v>9.1020609999999991</v>
      </c>
      <c r="D800" s="1">
        <v>42052.583333333336</v>
      </c>
      <c r="E800" s="24">
        <v>42.3</v>
      </c>
      <c r="F800" s="24">
        <v>371.23356524525991</v>
      </c>
      <c r="G800" s="24">
        <v>1692.9833459999998</v>
      </c>
      <c r="H800" s="24">
        <v>1321.7497807547397</v>
      </c>
    </row>
    <row r="801" spans="2:8" x14ac:dyDescent="0.3">
      <c r="B801" s="16">
        <v>0.60416666666666663</v>
      </c>
      <c r="C801" s="17">
        <v>8.5783309999999986</v>
      </c>
      <c r="D801" s="1">
        <v>42052.604166666664</v>
      </c>
      <c r="E801" s="24">
        <v>41.96</v>
      </c>
      <c r="F801" s="24">
        <v>347.06067443839191</v>
      </c>
      <c r="G801" s="24">
        <v>1595.5695659999997</v>
      </c>
      <c r="H801" s="24">
        <v>1248.5088915616077</v>
      </c>
    </row>
    <row r="802" spans="2:8" x14ac:dyDescent="0.3">
      <c r="B802" s="16">
        <v>0.625</v>
      </c>
      <c r="C802" s="17">
        <v>8.121436000000001</v>
      </c>
      <c r="D802" s="1">
        <v>42052.625</v>
      </c>
      <c r="E802" s="24">
        <v>41.96</v>
      </c>
      <c r="F802" s="24">
        <v>328.57569328675203</v>
      </c>
      <c r="G802" s="24">
        <v>1510.5870960000002</v>
      </c>
      <c r="H802" s="24">
        <v>1182.0114027132481</v>
      </c>
    </row>
    <row r="803" spans="2:8" x14ac:dyDescent="0.3">
      <c r="B803" s="16">
        <v>0.64583333333333337</v>
      </c>
      <c r="C803" s="17">
        <v>4.4771319999999992</v>
      </c>
      <c r="D803" s="1">
        <v>42052.645833333336</v>
      </c>
      <c r="E803" s="24">
        <v>41.96</v>
      </c>
      <c r="F803" s="24">
        <v>181.13505429782396</v>
      </c>
      <c r="G803" s="24">
        <v>832.74655199999984</v>
      </c>
      <c r="H803" s="24">
        <v>651.61149770217594</v>
      </c>
    </row>
    <row r="804" spans="2:8" x14ac:dyDescent="0.3">
      <c r="B804" s="16">
        <v>0.66666666666666663</v>
      </c>
      <c r="C804" s="17">
        <v>1.7202539999999999</v>
      </c>
      <c r="D804" s="1">
        <v>42052.666666666664</v>
      </c>
      <c r="E804" s="24">
        <v>42.56</v>
      </c>
      <c r="F804" s="24">
        <v>70.592948673408003</v>
      </c>
      <c r="G804" s="24">
        <v>319.96724399999999</v>
      </c>
      <c r="H804" s="24">
        <v>249.37429532659201</v>
      </c>
    </row>
    <row r="805" spans="2:8" x14ac:dyDescent="0.3">
      <c r="B805" s="16">
        <v>0.6875</v>
      </c>
      <c r="C805" s="17">
        <v>0.74605699999999997</v>
      </c>
      <c r="D805" s="1">
        <v>42052.6875</v>
      </c>
      <c r="E805" s="24">
        <v>49.16</v>
      </c>
      <c r="F805" s="24">
        <v>35.363155516103994</v>
      </c>
      <c r="G805" s="24">
        <v>138.76660200000001</v>
      </c>
      <c r="H805" s="24">
        <v>103.403446483896</v>
      </c>
    </row>
    <row r="806" spans="2:8" x14ac:dyDescent="0.3">
      <c r="B806" s="16">
        <v>0.70833333333333337</v>
      </c>
      <c r="C806" s="17">
        <v>0.74631500000000006</v>
      </c>
      <c r="D806" s="1">
        <v>42052.708333333336</v>
      </c>
      <c r="E806" s="24">
        <v>43.92</v>
      </c>
      <c r="F806" s="24">
        <v>31.604696858160001</v>
      </c>
      <c r="G806" s="24">
        <v>138.81459000000001</v>
      </c>
      <c r="H806" s="24">
        <v>107.20989314184001</v>
      </c>
    </row>
    <row r="807" spans="2:8" x14ac:dyDescent="0.3">
      <c r="B807" s="16">
        <v>0.72916666666666663</v>
      </c>
      <c r="C807" s="17">
        <v>0.76171299999999997</v>
      </c>
      <c r="D807" s="1">
        <v>42052.729166666664</v>
      </c>
      <c r="E807" s="24">
        <v>37.65</v>
      </c>
      <c r="F807" s="24">
        <v>27.651804348689996</v>
      </c>
      <c r="G807" s="24">
        <v>141.678618</v>
      </c>
      <c r="H807" s="24">
        <v>114.02681365131001</v>
      </c>
    </row>
    <row r="808" spans="2:8" x14ac:dyDescent="0.3">
      <c r="B808" s="16">
        <v>0.75</v>
      </c>
      <c r="C808" s="17">
        <v>0.63847399999999999</v>
      </c>
      <c r="D808" s="1">
        <v>42052.75</v>
      </c>
      <c r="E808" s="24">
        <v>33.729999999999997</v>
      </c>
      <c r="F808" s="24">
        <v>20.764748956883995</v>
      </c>
      <c r="G808" s="24">
        <v>118.756164</v>
      </c>
      <c r="H808" s="24">
        <v>97.991415043116007</v>
      </c>
    </row>
    <row r="809" spans="2:8" x14ac:dyDescent="0.3">
      <c r="B809" s="16">
        <v>0.77083333333333337</v>
      </c>
      <c r="C809" s="17">
        <v>0.33965400000000001</v>
      </c>
      <c r="D809" s="1">
        <v>42052.770833333336</v>
      </c>
      <c r="E809" s="24">
        <v>35.14</v>
      </c>
      <c r="F809" s="24">
        <v>11.508152752152</v>
      </c>
      <c r="G809" s="24">
        <v>63.175644000000005</v>
      </c>
      <c r="H809" s="24">
        <v>51.667491247848005</v>
      </c>
    </row>
    <row r="810" spans="2:8" x14ac:dyDescent="0.3">
      <c r="B810" s="16">
        <v>0.79166666666666663</v>
      </c>
      <c r="C810" s="17">
        <v>3.1845999999999999E-2</v>
      </c>
      <c r="D810" s="1">
        <v>42052.791666666664</v>
      </c>
      <c r="E810" s="24">
        <v>36.549999999999997</v>
      </c>
      <c r="F810" s="24">
        <v>1.1223011274599997</v>
      </c>
      <c r="G810" s="24">
        <v>5.9233560000000001</v>
      </c>
      <c r="H810" s="24">
        <v>4.80105487254</v>
      </c>
    </row>
    <row r="811" spans="2:8" x14ac:dyDescent="0.3">
      <c r="B811" s="16">
        <v>0.8125</v>
      </c>
      <c r="C811" s="17">
        <v>0</v>
      </c>
      <c r="D811" s="1">
        <v>42052.8125</v>
      </c>
      <c r="E811" s="24">
        <v>46.32</v>
      </c>
      <c r="F811" s="24">
        <v>0</v>
      </c>
      <c r="G811" s="24">
        <v>0</v>
      </c>
      <c r="H811" s="24">
        <v>0</v>
      </c>
    </row>
    <row r="812" spans="2:8" x14ac:dyDescent="0.3">
      <c r="B812" s="16">
        <v>0.83333333333333337</v>
      </c>
      <c r="C812" s="17">
        <v>0</v>
      </c>
      <c r="D812" s="1">
        <v>42052.833333333336</v>
      </c>
      <c r="E812" s="24">
        <v>35.950000000000003</v>
      </c>
      <c r="F812" s="24">
        <v>0</v>
      </c>
      <c r="G812" s="24">
        <v>0</v>
      </c>
      <c r="H812" s="24">
        <v>0</v>
      </c>
    </row>
    <row r="813" spans="2:8" x14ac:dyDescent="0.3">
      <c r="B813" s="16">
        <v>0.85416666666666663</v>
      </c>
      <c r="C813" s="17">
        <v>0</v>
      </c>
      <c r="D813" s="1">
        <v>42052.854166666664</v>
      </c>
      <c r="E813" s="24">
        <v>33.72</v>
      </c>
      <c r="F813" s="24">
        <v>0</v>
      </c>
      <c r="G813" s="24">
        <v>0</v>
      </c>
      <c r="H813" s="24">
        <v>0</v>
      </c>
    </row>
    <row r="814" spans="2:8" x14ac:dyDescent="0.3">
      <c r="B814" s="16">
        <v>0.875</v>
      </c>
      <c r="C814" s="17">
        <v>0</v>
      </c>
      <c r="D814" s="1">
        <v>42052.875</v>
      </c>
      <c r="E814" s="24">
        <v>32.090000000000003</v>
      </c>
      <c r="F814" s="24">
        <v>0</v>
      </c>
      <c r="G814" s="24">
        <v>0</v>
      </c>
      <c r="H814" s="24">
        <v>0</v>
      </c>
    </row>
    <row r="815" spans="2:8" x14ac:dyDescent="0.3">
      <c r="B815" s="16">
        <v>0.89583333333333337</v>
      </c>
      <c r="C815" s="17">
        <v>0</v>
      </c>
      <c r="D815" s="1">
        <v>42052.895833333336</v>
      </c>
      <c r="E815" s="24">
        <v>31.95</v>
      </c>
      <c r="F815" s="24">
        <v>0</v>
      </c>
      <c r="G815" s="24">
        <v>0</v>
      </c>
      <c r="H815" s="24">
        <v>0</v>
      </c>
    </row>
    <row r="816" spans="2:8" x14ac:dyDescent="0.3">
      <c r="B816" s="16">
        <v>0.91666666666666663</v>
      </c>
      <c r="C816" s="17">
        <v>0</v>
      </c>
      <c r="D816" s="1">
        <v>42052.916666666664</v>
      </c>
      <c r="E816" s="24">
        <v>30.68</v>
      </c>
      <c r="F816" s="24">
        <v>0</v>
      </c>
      <c r="G816" s="24">
        <v>0</v>
      </c>
      <c r="H816" s="24">
        <v>0</v>
      </c>
    </row>
    <row r="817" spans="1:8" x14ac:dyDescent="0.3">
      <c r="B817" s="16">
        <v>0.9375</v>
      </c>
      <c r="C817" s="17">
        <v>0</v>
      </c>
      <c r="D817" s="1">
        <v>42052.9375</v>
      </c>
      <c r="E817" s="24">
        <v>33.479999999999997</v>
      </c>
      <c r="F817" s="24">
        <v>0</v>
      </c>
      <c r="G817" s="24">
        <v>0</v>
      </c>
      <c r="H817" s="24">
        <v>0</v>
      </c>
    </row>
    <row r="818" spans="1:8" x14ac:dyDescent="0.3">
      <c r="B818" s="16">
        <v>0.95833333333333337</v>
      </c>
      <c r="C818" s="17">
        <v>0</v>
      </c>
      <c r="D818" s="1">
        <v>42052.958333333336</v>
      </c>
      <c r="E818" s="24">
        <v>33.31</v>
      </c>
      <c r="F818" s="24">
        <v>0</v>
      </c>
      <c r="G818" s="24">
        <v>0</v>
      </c>
      <c r="H818" s="24">
        <v>0</v>
      </c>
    </row>
    <row r="819" spans="1:8" x14ac:dyDescent="0.3">
      <c r="B819" s="16">
        <v>0.97916666666666663</v>
      </c>
      <c r="C819" s="17">
        <v>0</v>
      </c>
      <c r="D819" s="1">
        <v>42052.979166666664</v>
      </c>
      <c r="E819" s="24">
        <v>32.83</v>
      </c>
      <c r="F819" s="24">
        <v>0</v>
      </c>
      <c r="G819" s="24">
        <v>0</v>
      </c>
      <c r="H819" s="24">
        <v>0</v>
      </c>
    </row>
    <row r="820" spans="1:8" x14ac:dyDescent="0.3">
      <c r="B820" s="16">
        <v>0.99998842592592585</v>
      </c>
      <c r="C820" s="17">
        <v>0</v>
      </c>
      <c r="D820" s="1">
        <v>42053</v>
      </c>
      <c r="E820" s="24">
        <v>32.96</v>
      </c>
      <c r="F820" s="24">
        <v>0</v>
      </c>
      <c r="G820" s="24">
        <v>0</v>
      </c>
      <c r="H820" s="24">
        <v>0</v>
      </c>
    </row>
    <row r="821" spans="1:8" x14ac:dyDescent="0.3">
      <c r="A821" s="15">
        <v>42053</v>
      </c>
      <c r="B821" s="16">
        <v>2.0833333333333332E-2</v>
      </c>
      <c r="C821" s="17">
        <v>0</v>
      </c>
      <c r="D821" s="1">
        <v>42053.020833333336</v>
      </c>
      <c r="E821" s="24">
        <v>28.57</v>
      </c>
      <c r="F821" s="24">
        <v>0</v>
      </c>
      <c r="G821" s="24">
        <v>0</v>
      </c>
      <c r="H821" s="24">
        <v>0</v>
      </c>
    </row>
    <row r="822" spans="1:8" x14ac:dyDescent="0.3">
      <c r="B822" s="16">
        <v>4.1666666666666664E-2</v>
      </c>
      <c r="C822" s="17">
        <v>0</v>
      </c>
      <c r="D822" s="1">
        <v>42053.041666666664</v>
      </c>
      <c r="E822" s="24">
        <v>27.7</v>
      </c>
      <c r="F822" s="24">
        <v>0</v>
      </c>
      <c r="G822" s="24">
        <v>0</v>
      </c>
      <c r="H822" s="24">
        <v>0</v>
      </c>
    </row>
    <row r="823" spans="1:8" x14ac:dyDescent="0.3">
      <c r="B823" s="16">
        <v>6.25E-2</v>
      </c>
      <c r="C823" s="17">
        <v>0</v>
      </c>
      <c r="D823" s="1">
        <v>42053.0625</v>
      </c>
      <c r="E823" s="24">
        <v>27.19</v>
      </c>
      <c r="F823" s="24">
        <v>0</v>
      </c>
      <c r="G823" s="24">
        <v>0</v>
      </c>
      <c r="H823" s="24">
        <v>0</v>
      </c>
    </row>
    <row r="824" spans="1:8" x14ac:dyDescent="0.3">
      <c r="B824" s="16">
        <v>8.3333333333333329E-2</v>
      </c>
      <c r="C824" s="17">
        <v>0</v>
      </c>
      <c r="D824" s="1">
        <v>42053.083333333336</v>
      </c>
      <c r="E824" s="24">
        <v>27.96</v>
      </c>
      <c r="F824" s="24">
        <v>0</v>
      </c>
      <c r="G824" s="24">
        <v>0</v>
      </c>
      <c r="H824" s="24">
        <v>0</v>
      </c>
    </row>
    <row r="825" spans="1:8" x14ac:dyDescent="0.3">
      <c r="B825" s="16">
        <v>0.10416666666666667</v>
      </c>
      <c r="C825" s="17">
        <v>0</v>
      </c>
      <c r="D825" s="1">
        <v>42053.104166666664</v>
      </c>
      <c r="E825" s="24">
        <v>28.02</v>
      </c>
      <c r="F825" s="24">
        <v>0</v>
      </c>
      <c r="G825" s="24">
        <v>0</v>
      </c>
      <c r="H825" s="24">
        <v>0</v>
      </c>
    </row>
    <row r="826" spans="1:8" x14ac:dyDescent="0.3">
      <c r="B826" s="16">
        <v>0.125</v>
      </c>
      <c r="C826" s="17">
        <v>0</v>
      </c>
      <c r="D826" s="1">
        <v>42053.125</v>
      </c>
      <c r="E826" s="24">
        <v>27.99</v>
      </c>
      <c r="F826" s="24">
        <v>0</v>
      </c>
      <c r="G826" s="24">
        <v>0</v>
      </c>
      <c r="H826" s="24">
        <v>0</v>
      </c>
    </row>
    <row r="827" spans="1:8" x14ac:dyDescent="0.3">
      <c r="B827" s="16">
        <v>0.14583333333333334</v>
      </c>
      <c r="C827" s="17">
        <v>0</v>
      </c>
      <c r="D827" s="1">
        <v>42053.145833333336</v>
      </c>
      <c r="E827" s="24">
        <v>27.92</v>
      </c>
      <c r="F827" s="24">
        <v>0</v>
      </c>
      <c r="G827" s="24">
        <v>0</v>
      </c>
      <c r="H827" s="24">
        <v>0</v>
      </c>
    </row>
    <row r="828" spans="1:8" x14ac:dyDescent="0.3">
      <c r="B828" s="16">
        <v>0.16666666666666666</v>
      </c>
      <c r="C828" s="17">
        <v>0</v>
      </c>
      <c r="D828" s="1">
        <v>42053.166666666664</v>
      </c>
      <c r="E828" s="24">
        <v>27.96</v>
      </c>
      <c r="F828" s="24">
        <v>0</v>
      </c>
      <c r="G828" s="24">
        <v>0</v>
      </c>
      <c r="H828" s="24">
        <v>0</v>
      </c>
    </row>
    <row r="829" spans="1:8" x14ac:dyDescent="0.3">
      <c r="B829" s="16">
        <v>0.1875</v>
      </c>
      <c r="C829" s="17">
        <v>0</v>
      </c>
      <c r="D829" s="1">
        <v>42053.1875</v>
      </c>
      <c r="E829" s="24">
        <v>28.91</v>
      </c>
      <c r="F829" s="24">
        <v>0</v>
      </c>
      <c r="G829" s="24">
        <v>0</v>
      </c>
      <c r="H829" s="24">
        <v>0</v>
      </c>
    </row>
    <row r="830" spans="1:8" x14ac:dyDescent="0.3">
      <c r="B830" s="16">
        <v>0.20833333333333334</v>
      </c>
      <c r="C830" s="17">
        <v>0</v>
      </c>
      <c r="D830" s="1">
        <v>42053.208333333336</v>
      </c>
      <c r="E830" s="24">
        <v>28.16</v>
      </c>
      <c r="F830" s="24">
        <v>0</v>
      </c>
      <c r="G830" s="24">
        <v>0</v>
      </c>
      <c r="H830" s="24">
        <v>0</v>
      </c>
    </row>
    <row r="831" spans="1:8" x14ac:dyDescent="0.3">
      <c r="B831" s="16">
        <v>0.22916666666666666</v>
      </c>
      <c r="C831" s="17">
        <v>0</v>
      </c>
      <c r="D831" s="1">
        <v>42053.229166666664</v>
      </c>
      <c r="E831" s="24">
        <v>33.6</v>
      </c>
      <c r="F831" s="24">
        <v>0</v>
      </c>
      <c r="G831" s="24">
        <v>0</v>
      </c>
      <c r="H831" s="24">
        <v>0</v>
      </c>
    </row>
    <row r="832" spans="1:8" x14ac:dyDescent="0.3">
      <c r="B832" s="16">
        <v>0.25</v>
      </c>
      <c r="C832" s="17">
        <v>2.5093999999999998E-2</v>
      </c>
      <c r="D832" s="1">
        <v>42053.25</v>
      </c>
      <c r="E832" s="24">
        <v>33.520000000000003</v>
      </c>
      <c r="F832" s="24">
        <v>0.81103767849599995</v>
      </c>
      <c r="G832" s="24">
        <v>4.667484</v>
      </c>
      <c r="H832" s="24">
        <v>3.8564463215039999</v>
      </c>
    </row>
    <row r="833" spans="2:8" x14ac:dyDescent="0.3">
      <c r="B833" s="16">
        <v>0.27083333333333331</v>
      </c>
      <c r="C833" s="17">
        <v>0.35343800000000003</v>
      </c>
      <c r="D833" s="1">
        <v>42053.270833333336</v>
      </c>
      <c r="E833" s="24">
        <v>33.68</v>
      </c>
      <c r="F833" s="24">
        <v>11.477636092128</v>
      </c>
      <c r="G833" s="24">
        <v>65.739468000000002</v>
      </c>
      <c r="H833" s="24">
        <v>54.261831907872001</v>
      </c>
    </row>
    <row r="834" spans="2:8" x14ac:dyDescent="0.3">
      <c r="B834" s="16">
        <v>0.29166666666666669</v>
      </c>
      <c r="C834" s="17">
        <v>1.505471</v>
      </c>
      <c r="D834" s="1">
        <v>42053.291666666664</v>
      </c>
      <c r="E834" s="24">
        <v>41.94</v>
      </c>
      <c r="F834" s="24">
        <v>60.879061296107992</v>
      </c>
      <c r="G834" s="24">
        <v>280.017606</v>
      </c>
      <c r="H834" s="24">
        <v>219.13854470389202</v>
      </c>
    </row>
    <row r="835" spans="2:8" x14ac:dyDescent="0.3">
      <c r="B835" s="16">
        <v>0.3125</v>
      </c>
      <c r="C835" s="17">
        <v>2.4976449999999999</v>
      </c>
      <c r="D835" s="1">
        <v>42053.3125</v>
      </c>
      <c r="E835" s="24">
        <v>34.840000000000003</v>
      </c>
      <c r="F835" s="24">
        <v>83.902709125559994</v>
      </c>
      <c r="G835" s="24">
        <v>464.56196999999997</v>
      </c>
      <c r="H835" s="24">
        <v>380.65926087443995</v>
      </c>
    </row>
    <row r="836" spans="2:8" x14ac:dyDescent="0.3">
      <c r="B836" s="16">
        <v>0.33333333333333331</v>
      </c>
      <c r="C836" s="17">
        <v>4.1484439999999996</v>
      </c>
      <c r="D836" s="1">
        <v>42053.333333333336</v>
      </c>
      <c r="E836" s="24">
        <v>35.93</v>
      </c>
      <c r="F836" s="24">
        <v>143.71747429346397</v>
      </c>
      <c r="G836" s="24">
        <v>771.6105839999999</v>
      </c>
      <c r="H836" s="24">
        <v>627.89310970653594</v>
      </c>
    </row>
    <row r="837" spans="2:8" x14ac:dyDescent="0.3">
      <c r="B837" s="16">
        <v>0.35416666666666669</v>
      </c>
      <c r="C837" s="17">
        <v>5.6455929999999999</v>
      </c>
      <c r="D837" s="1">
        <v>42053.354166666664</v>
      </c>
      <c r="E837" s="24">
        <v>36.200000000000003</v>
      </c>
      <c r="F837" s="24">
        <v>197.05400389572</v>
      </c>
      <c r="G837" s="24">
        <v>1050.0802980000001</v>
      </c>
      <c r="H837" s="24">
        <v>853.02629410428005</v>
      </c>
    </row>
    <row r="838" spans="2:8" x14ac:dyDescent="0.3">
      <c r="B838" s="16">
        <v>0.375</v>
      </c>
      <c r="C838" s="17">
        <v>6.4465749999999993</v>
      </c>
      <c r="D838" s="1">
        <v>42053.375</v>
      </c>
      <c r="E838" s="24">
        <v>36.700000000000003</v>
      </c>
      <c r="F838" s="24">
        <v>228.1194054705</v>
      </c>
      <c r="G838" s="24">
        <v>1199.0629499999998</v>
      </c>
      <c r="H838" s="24">
        <v>970.94354452949983</v>
      </c>
    </row>
    <row r="839" spans="2:8" x14ac:dyDescent="0.3">
      <c r="B839" s="16">
        <v>0.39583333333333331</v>
      </c>
      <c r="C839" s="17">
        <v>7.4622299999999999</v>
      </c>
      <c r="D839" s="1">
        <v>42053.395833333336</v>
      </c>
      <c r="E839" s="24">
        <v>37.04</v>
      </c>
      <c r="F839" s="24">
        <v>266.50584342863999</v>
      </c>
      <c r="G839" s="24">
        <v>1387.97478</v>
      </c>
      <c r="H839" s="24">
        <v>1121.46893657136</v>
      </c>
    </row>
    <row r="840" spans="2:8" x14ac:dyDescent="0.3">
      <c r="B840" s="16">
        <v>0.41666666666666669</v>
      </c>
      <c r="C840" s="17">
        <v>8.248073999999999</v>
      </c>
      <c r="D840" s="1">
        <v>42053.416666666664</v>
      </c>
      <c r="E840" s="24">
        <v>36.15</v>
      </c>
      <c r="F840" s="24">
        <v>287.49346517141993</v>
      </c>
      <c r="G840" s="24">
        <v>1534.1417639999997</v>
      </c>
      <c r="H840" s="24">
        <v>1246.6482988285798</v>
      </c>
    </row>
    <row r="841" spans="2:8" x14ac:dyDescent="0.3">
      <c r="B841" s="16">
        <v>0.4375</v>
      </c>
      <c r="C841" s="17">
        <v>9.186185</v>
      </c>
      <c r="D841" s="1">
        <v>42053.4375</v>
      </c>
      <c r="E841" s="24">
        <v>37.799999999999997</v>
      </c>
      <c r="F841" s="24">
        <v>334.80668001059996</v>
      </c>
      <c r="G841" s="24">
        <v>1708.63041</v>
      </c>
      <c r="H841" s="24">
        <v>1373.8237299893999</v>
      </c>
    </row>
    <row r="842" spans="2:8" x14ac:dyDescent="0.3">
      <c r="B842" s="16">
        <v>0.45833333333333331</v>
      </c>
      <c r="C842" s="17">
        <v>8.973510000000001</v>
      </c>
      <c r="D842" s="1">
        <v>42053.458333333336</v>
      </c>
      <c r="E842" s="24">
        <v>46.64</v>
      </c>
      <c r="F842" s="24">
        <v>403.54132907088007</v>
      </c>
      <c r="G842" s="24">
        <v>1669.0728600000002</v>
      </c>
      <c r="H842" s="24">
        <v>1265.5315309291202</v>
      </c>
    </row>
    <row r="843" spans="2:8" x14ac:dyDescent="0.3">
      <c r="B843" s="16">
        <v>0.47916666666666669</v>
      </c>
      <c r="C843" s="17">
        <v>9.026904</v>
      </c>
      <c r="D843" s="1">
        <v>42053.479166666664</v>
      </c>
      <c r="E843" s="24">
        <v>46.74</v>
      </c>
      <c r="F843" s="24">
        <v>406.81284671203196</v>
      </c>
      <c r="G843" s="24">
        <v>1679.004144</v>
      </c>
      <c r="H843" s="24">
        <v>1272.1912972879682</v>
      </c>
    </row>
    <row r="844" spans="2:8" x14ac:dyDescent="0.3">
      <c r="B844" s="16">
        <v>0.5</v>
      </c>
      <c r="C844" s="17">
        <v>9.6495740000000012</v>
      </c>
      <c r="D844" s="1">
        <v>42053.5</v>
      </c>
      <c r="E844" s="24">
        <v>40.450000000000003</v>
      </c>
      <c r="F844" s="24">
        <v>376.35162369486005</v>
      </c>
      <c r="G844" s="24">
        <v>1794.8207640000003</v>
      </c>
      <c r="H844" s="24">
        <v>1418.4691403051402</v>
      </c>
    </row>
    <row r="845" spans="2:8" x14ac:dyDescent="0.3">
      <c r="B845" s="16">
        <v>0.52083333333333337</v>
      </c>
      <c r="C845" s="17">
        <v>9.7633310000000009</v>
      </c>
      <c r="D845" s="1">
        <v>42053.520833333336</v>
      </c>
      <c r="E845" s="24">
        <v>40.229999999999997</v>
      </c>
      <c r="F845" s="24">
        <v>378.71732487054601</v>
      </c>
      <c r="G845" s="24">
        <v>1815.9795660000002</v>
      </c>
      <c r="H845" s="24">
        <v>1437.2622411294542</v>
      </c>
    </row>
    <row r="846" spans="2:8" x14ac:dyDescent="0.3">
      <c r="B846" s="16">
        <v>0.54166666666666663</v>
      </c>
      <c r="C846" s="17">
        <v>9.3699149999999989</v>
      </c>
      <c r="D846" s="1">
        <v>42053.541666666664</v>
      </c>
      <c r="E846" s="24">
        <v>40.65</v>
      </c>
      <c r="F846" s="24">
        <v>367.25128854794991</v>
      </c>
      <c r="G846" s="24">
        <v>1742.8041899999998</v>
      </c>
      <c r="H846" s="24">
        <v>1375.5529014520498</v>
      </c>
    </row>
    <row r="847" spans="2:8" x14ac:dyDescent="0.3">
      <c r="B847" s="16">
        <v>0.5625</v>
      </c>
      <c r="C847" s="17">
        <v>9.2113019999999999</v>
      </c>
      <c r="D847" s="1">
        <v>42053.5625</v>
      </c>
      <c r="E847" s="24">
        <v>40.299999999999997</v>
      </c>
      <c r="F847" s="24">
        <v>357.92595675251994</v>
      </c>
      <c r="G847" s="24">
        <v>1713.3021719999999</v>
      </c>
      <c r="H847" s="24">
        <v>1355.3762152474801</v>
      </c>
    </row>
    <row r="848" spans="2:8" x14ac:dyDescent="0.3">
      <c r="B848" s="16">
        <v>0.58333333333333337</v>
      </c>
      <c r="C848" s="17">
        <v>7.3618500000000004</v>
      </c>
      <c r="D848" s="1">
        <v>42053.583333333336</v>
      </c>
      <c r="E848" s="24">
        <v>42.01</v>
      </c>
      <c r="F848" s="24">
        <v>298.19940529769997</v>
      </c>
      <c r="G848" s="24">
        <v>1369.3041000000001</v>
      </c>
      <c r="H848" s="24">
        <v>1071.1046947023001</v>
      </c>
    </row>
    <row r="849" spans="2:8" x14ac:dyDescent="0.3">
      <c r="B849" s="16">
        <v>0.60416666666666663</v>
      </c>
      <c r="C849" s="17">
        <v>8.5906750000000009</v>
      </c>
      <c r="D849" s="1">
        <v>42053.604166666664</v>
      </c>
      <c r="E849" s="24">
        <v>40.53</v>
      </c>
      <c r="F849" s="24">
        <v>335.71521168255003</v>
      </c>
      <c r="G849" s="24">
        <v>1597.8655500000002</v>
      </c>
      <c r="H849" s="24">
        <v>1262.1503383174502</v>
      </c>
    </row>
    <row r="850" spans="2:8" x14ac:dyDescent="0.3">
      <c r="B850" s="16">
        <v>0.625</v>
      </c>
      <c r="C850" s="17">
        <v>6.0924259999999997</v>
      </c>
      <c r="D850" s="1">
        <v>42053.625</v>
      </c>
      <c r="E850" s="24">
        <v>44.87</v>
      </c>
      <c r="F850" s="24">
        <v>263.58061048460394</v>
      </c>
      <c r="G850" s="24">
        <v>1133.1912359999999</v>
      </c>
      <c r="H850" s="24">
        <v>869.6106255153959</v>
      </c>
    </row>
    <row r="851" spans="2:8" x14ac:dyDescent="0.3">
      <c r="B851" s="16">
        <v>0.64583333333333337</v>
      </c>
      <c r="C851" s="17">
        <v>5.4174150000000001</v>
      </c>
      <c r="D851" s="1">
        <v>42053.645833333336</v>
      </c>
      <c r="E851" s="24">
        <v>41.14</v>
      </c>
      <c r="F851" s="24">
        <v>214.89361927901999</v>
      </c>
      <c r="G851" s="24">
        <v>1007.63919</v>
      </c>
      <c r="H851" s="24">
        <v>792.74557072098003</v>
      </c>
    </row>
    <row r="852" spans="2:8" x14ac:dyDescent="0.3">
      <c r="B852" s="16">
        <v>0.66666666666666663</v>
      </c>
      <c r="C852" s="17">
        <v>6.6733560000000001</v>
      </c>
      <c r="D852" s="1">
        <v>42053.666666666664</v>
      </c>
      <c r="E852" s="24">
        <v>41.68</v>
      </c>
      <c r="F852" s="24">
        <v>268.18786996473597</v>
      </c>
      <c r="G852" s="24">
        <v>1241.2442160000001</v>
      </c>
      <c r="H852" s="24">
        <v>973.05634603526414</v>
      </c>
    </row>
    <row r="853" spans="2:8" x14ac:dyDescent="0.3">
      <c r="B853" s="16">
        <v>0.6875</v>
      </c>
      <c r="C853" s="17">
        <v>5.1117140000000001</v>
      </c>
      <c r="D853" s="1">
        <v>42053.6875</v>
      </c>
      <c r="E853" s="24">
        <v>37.840000000000003</v>
      </c>
      <c r="F853" s="24">
        <v>186.50256193219201</v>
      </c>
      <c r="G853" s="24">
        <v>950.77880400000004</v>
      </c>
      <c r="H853" s="24">
        <v>764.27624206780797</v>
      </c>
    </row>
    <row r="854" spans="2:8" x14ac:dyDescent="0.3">
      <c r="B854" s="16">
        <v>0.70833333333333337</v>
      </c>
      <c r="C854" s="17">
        <v>2.8476660000000003</v>
      </c>
      <c r="D854" s="1">
        <v>42053.708333333336</v>
      </c>
      <c r="E854" s="24">
        <v>36.549999999999997</v>
      </c>
      <c r="F854" s="24">
        <v>100.35604981566</v>
      </c>
      <c r="G854" s="24">
        <v>529.66587600000003</v>
      </c>
      <c r="H854" s="24">
        <v>429.30982618434001</v>
      </c>
    </row>
    <row r="855" spans="2:8" x14ac:dyDescent="0.3">
      <c r="B855" s="16">
        <v>0.72916666666666663</v>
      </c>
      <c r="C855" s="17">
        <v>1.6100680000000001</v>
      </c>
      <c r="D855" s="1">
        <v>42053.729166666664</v>
      </c>
      <c r="E855" s="24">
        <v>32.020000000000003</v>
      </c>
      <c r="F855" s="24">
        <v>49.708730650512003</v>
      </c>
      <c r="G855" s="24">
        <v>299.47264799999999</v>
      </c>
      <c r="H855" s="24">
        <v>249.763917349488</v>
      </c>
    </row>
    <row r="856" spans="2:8" x14ac:dyDescent="0.3">
      <c r="B856" s="16">
        <v>0.75</v>
      </c>
      <c r="C856" s="17">
        <v>0.49702000000000002</v>
      </c>
      <c r="D856" s="1">
        <v>42053.75</v>
      </c>
      <c r="E856" s="24">
        <v>33.47</v>
      </c>
      <c r="F856" s="24">
        <v>16.039717113479998</v>
      </c>
      <c r="G856" s="24">
        <v>92.445720000000009</v>
      </c>
      <c r="H856" s="24">
        <v>76.406002886520014</v>
      </c>
    </row>
    <row r="857" spans="2:8" x14ac:dyDescent="0.3">
      <c r="B857" s="16">
        <v>0.77083333333333337</v>
      </c>
      <c r="C857" s="17">
        <v>0.18910500000000002</v>
      </c>
      <c r="D857" s="1">
        <v>42053.770833333336</v>
      </c>
      <c r="E857" s="24">
        <v>33.21</v>
      </c>
      <c r="F857" s="24">
        <v>6.0553467116100004</v>
      </c>
      <c r="G857" s="24">
        <v>35.173530000000007</v>
      </c>
      <c r="H857" s="24">
        <v>29.118183288390007</v>
      </c>
    </row>
    <row r="858" spans="2:8" x14ac:dyDescent="0.3">
      <c r="B858" s="16">
        <v>0.79166666666666663</v>
      </c>
      <c r="C858" s="17">
        <v>2.5352E-2</v>
      </c>
      <c r="D858" s="1">
        <v>42053.791666666664</v>
      </c>
      <c r="E858" s="24">
        <v>41.1</v>
      </c>
      <c r="F858" s="24">
        <v>1.0046647742399999</v>
      </c>
      <c r="G858" s="24">
        <v>4.7154720000000001</v>
      </c>
      <c r="H858" s="24">
        <v>3.71080722576</v>
      </c>
    </row>
    <row r="859" spans="2:8" x14ac:dyDescent="0.3">
      <c r="B859" s="16">
        <v>0.8125</v>
      </c>
      <c r="C859" s="17">
        <v>0</v>
      </c>
      <c r="D859" s="1">
        <v>42053.8125</v>
      </c>
      <c r="E859" s="24">
        <v>47.46</v>
      </c>
      <c r="F859" s="24">
        <v>0</v>
      </c>
      <c r="G859" s="24">
        <v>0</v>
      </c>
      <c r="H859" s="24">
        <v>0</v>
      </c>
    </row>
    <row r="860" spans="2:8" x14ac:dyDescent="0.3">
      <c r="B860" s="16">
        <v>0.83333333333333337</v>
      </c>
      <c r="C860" s="17">
        <v>0</v>
      </c>
      <c r="D860" s="1">
        <v>42053.833333333336</v>
      </c>
      <c r="E860" s="24">
        <v>43.98</v>
      </c>
      <c r="F860" s="24">
        <v>0</v>
      </c>
      <c r="G860" s="24">
        <v>0</v>
      </c>
      <c r="H860" s="24">
        <v>0</v>
      </c>
    </row>
    <row r="861" spans="2:8" x14ac:dyDescent="0.3">
      <c r="B861" s="16">
        <v>0.85416666666666663</v>
      </c>
      <c r="C861" s="17">
        <v>0</v>
      </c>
      <c r="D861" s="1">
        <v>42053.854166666664</v>
      </c>
      <c r="E861" s="24">
        <v>32.71</v>
      </c>
      <c r="F861" s="24">
        <v>0</v>
      </c>
      <c r="G861" s="24">
        <v>0</v>
      </c>
      <c r="H861" s="24">
        <v>0</v>
      </c>
    </row>
    <row r="862" spans="2:8" x14ac:dyDescent="0.3">
      <c r="B862" s="16">
        <v>0.875</v>
      </c>
      <c r="C862" s="17">
        <v>0</v>
      </c>
      <c r="D862" s="1">
        <v>42053.875</v>
      </c>
      <c r="E862" s="24">
        <v>29.83</v>
      </c>
      <c r="F862" s="24">
        <v>0</v>
      </c>
      <c r="G862" s="24">
        <v>0</v>
      </c>
      <c r="H862" s="24">
        <v>0</v>
      </c>
    </row>
    <row r="863" spans="2:8" x14ac:dyDescent="0.3">
      <c r="B863" s="16">
        <v>0.89583333333333337</v>
      </c>
      <c r="C863" s="17">
        <v>0</v>
      </c>
      <c r="D863" s="1">
        <v>42053.895833333336</v>
      </c>
      <c r="E863" s="24">
        <v>30.82</v>
      </c>
      <c r="F863" s="24">
        <v>0</v>
      </c>
      <c r="G863" s="24">
        <v>0</v>
      </c>
      <c r="H863" s="24">
        <v>0</v>
      </c>
    </row>
    <row r="864" spans="2:8" x14ac:dyDescent="0.3">
      <c r="B864" s="16">
        <v>0.91666666666666663</v>
      </c>
      <c r="C864" s="17">
        <v>0</v>
      </c>
      <c r="D864" s="1">
        <v>42053.916666666664</v>
      </c>
      <c r="E864" s="24">
        <v>28.66</v>
      </c>
      <c r="F864" s="24">
        <v>0</v>
      </c>
      <c r="G864" s="24">
        <v>0</v>
      </c>
      <c r="H864" s="24">
        <v>0</v>
      </c>
    </row>
    <row r="865" spans="1:8" x14ac:dyDescent="0.3">
      <c r="B865" s="16">
        <v>0.9375</v>
      </c>
      <c r="C865" s="17">
        <v>0</v>
      </c>
      <c r="D865" s="1">
        <v>42053.9375</v>
      </c>
      <c r="E865" s="24">
        <v>31.1</v>
      </c>
      <c r="F865" s="24">
        <v>0</v>
      </c>
      <c r="G865" s="24">
        <v>0</v>
      </c>
      <c r="H865" s="24">
        <v>0</v>
      </c>
    </row>
    <row r="866" spans="1:8" x14ac:dyDescent="0.3">
      <c r="B866" s="16">
        <v>0.95833333333333337</v>
      </c>
      <c r="C866" s="17">
        <v>0</v>
      </c>
      <c r="D866" s="1">
        <v>42053.958333333336</v>
      </c>
      <c r="E866" s="24">
        <v>31.36</v>
      </c>
      <c r="F866" s="24">
        <v>0</v>
      </c>
      <c r="G866" s="24">
        <v>0</v>
      </c>
      <c r="H866" s="24">
        <v>0</v>
      </c>
    </row>
    <row r="867" spans="1:8" x14ac:dyDescent="0.3">
      <c r="B867" s="16">
        <v>0.97916666666666663</v>
      </c>
      <c r="C867" s="17">
        <v>0</v>
      </c>
      <c r="D867" s="1">
        <v>42053.979166666664</v>
      </c>
      <c r="E867" s="24">
        <v>31.73</v>
      </c>
      <c r="F867" s="24">
        <v>0</v>
      </c>
      <c r="G867" s="24">
        <v>0</v>
      </c>
      <c r="H867" s="24">
        <v>0</v>
      </c>
    </row>
    <row r="868" spans="1:8" x14ac:dyDescent="0.3">
      <c r="B868" s="16">
        <v>0.99998842592592585</v>
      </c>
      <c r="C868" s="17">
        <v>0</v>
      </c>
      <c r="D868" s="1">
        <v>42054</v>
      </c>
      <c r="E868" s="24">
        <v>32.08</v>
      </c>
      <c r="F868" s="24">
        <v>0</v>
      </c>
      <c r="G868" s="24">
        <v>0</v>
      </c>
      <c r="H868" s="24">
        <v>0</v>
      </c>
    </row>
    <row r="869" spans="1:8" x14ac:dyDescent="0.3">
      <c r="A869" s="15">
        <v>42054</v>
      </c>
      <c r="B869" s="16">
        <v>2.0833333333333332E-2</v>
      </c>
      <c r="C869" s="17">
        <v>0</v>
      </c>
      <c r="D869" s="1">
        <v>42054.020833333336</v>
      </c>
      <c r="E869" s="24">
        <v>29.66</v>
      </c>
      <c r="F869" s="24">
        <v>0</v>
      </c>
      <c r="G869" s="24">
        <v>0</v>
      </c>
      <c r="H869" s="24">
        <v>0</v>
      </c>
    </row>
    <row r="870" spans="1:8" x14ac:dyDescent="0.3">
      <c r="B870" s="16">
        <v>4.1666666666666664E-2</v>
      </c>
      <c r="C870" s="17">
        <v>0</v>
      </c>
      <c r="D870" s="1">
        <v>42054.041666666664</v>
      </c>
      <c r="E870" s="24">
        <v>29.43</v>
      </c>
      <c r="F870" s="24">
        <v>0</v>
      </c>
      <c r="G870" s="24">
        <v>0</v>
      </c>
      <c r="H870" s="24">
        <v>0</v>
      </c>
    </row>
    <row r="871" spans="1:8" x14ac:dyDescent="0.3">
      <c r="B871" s="16">
        <v>6.25E-2</v>
      </c>
      <c r="C871" s="17">
        <v>0</v>
      </c>
      <c r="D871" s="1">
        <v>42054.0625</v>
      </c>
      <c r="E871" s="24">
        <v>28.42</v>
      </c>
      <c r="F871" s="24">
        <v>0</v>
      </c>
      <c r="G871" s="24">
        <v>0</v>
      </c>
      <c r="H871" s="24">
        <v>0</v>
      </c>
    </row>
    <row r="872" spans="1:8" x14ac:dyDescent="0.3">
      <c r="B872" s="16">
        <v>8.3333333333333329E-2</v>
      </c>
      <c r="C872" s="17">
        <v>0</v>
      </c>
      <c r="D872" s="1">
        <v>42054.083333333336</v>
      </c>
      <c r="E872" s="24">
        <v>27.57</v>
      </c>
      <c r="F872" s="24">
        <v>0</v>
      </c>
      <c r="G872" s="24">
        <v>0</v>
      </c>
      <c r="H872" s="24">
        <v>0</v>
      </c>
    </row>
    <row r="873" spans="1:8" x14ac:dyDescent="0.3">
      <c r="B873" s="16">
        <v>0.10416666666666667</v>
      </c>
      <c r="C873" s="17">
        <v>0</v>
      </c>
      <c r="D873" s="1">
        <v>42054.104166666664</v>
      </c>
      <c r="E873" s="24">
        <v>28</v>
      </c>
      <c r="F873" s="24">
        <v>0</v>
      </c>
      <c r="G873" s="24">
        <v>0</v>
      </c>
      <c r="H873" s="24">
        <v>0</v>
      </c>
    </row>
    <row r="874" spans="1:8" x14ac:dyDescent="0.3">
      <c r="B874" s="16">
        <v>0.125</v>
      </c>
      <c r="C874" s="17">
        <v>0</v>
      </c>
      <c r="D874" s="1">
        <v>42054.125</v>
      </c>
      <c r="E874" s="24">
        <v>28.05</v>
      </c>
      <c r="F874" s="24">
        <v>0</v>
      </c>
      <c r="G874" s="24">
        <v>0</v>
      </c>
      <c r="H874" s="24">
        <v>0</v>
      </c>
    </row>
    <row r="875" spans="1:8" x14ac:dyDescent="0.3">
      <c r="B875" s="16">
        <v>0.14583333333333334</v>
      </c>
      <c r="C875" s="17">
        <v>0</v>
      </c>
      <c r="D875" s="1">
        <v>42054.145833333336</v>
      </c>
      <c r="E875" s="24">
        <v>28.04</v>
      </c>
      <c r="F875" s="24">
        <v>0</v>
      </c>
      <c r="G875" s="24">
        <v>0</v>
      </c>
      <c r="H875" s="24">
        <v>0</v>
      </c>
    </row>
    <row r="876" spans="1:8" x14ac:dyDescent="0.3">
      <c r="B876" s="16">
        <v>0.16666666666666666</v>
      </c>
      <c r="C876" s="17">
        <v>0</v>
      </c>
      <c r="D876" s="1">
        <v>42054.166666666664</v>
      </c>
      <c r="E876" s="24">
        <v>28.06</v>
      </c>
      <c r="F876" s="24">
        <v>0</v>
      </c>
      <c r="G876" s="24">
        <v>0</v>
      </c>
      <c r="H876" s="24">
        <v>0</v>
      </c>
    </row>
    <row r="877" spans="1:8" x14ac:dyDescent="0.3">
      <c r="B877" s="16">
        <v>0.1875</v>
      </c>
      <c r="C877" s="17">
        <v>0</v>
      </c>
      <c r="D877" s="1">
        <v>42054.1875</v>
      </c>
      <c r="E877" s="24">
        <v>31.49</v>
      </c>
      <c r="F877" s="24">
        <v>0</v>
      </c>
      <c r="G877" s="24">
        <v>0</v>
      </c>
      <c r="H877" s="24">
        <v>0</v>
      </c>
    </row>
    <row r="878" spans="1:8" x14ac:dyDescent="0.3">
      <c r="B878" s="16">
        <v>0.20833333333333334</v>
      </c>
      <c r="C878" s="17">
        <v>0</v>
      </c>
      <c r="D878" s="1">
        <v>42054.208333333336</v>
      </c>
      <c r="E878" s="24">
        <v>32.36</v>
      </c>
      <c r="F878" s="24">
        <v>0</v>
      </c>
      <c r="G878" s="24">
        <v>0</v>
      </c>
      <c r="H878" s="24">
        <v>0</v>
      </c>
    </row>
    <row r="879" spans="1:8" x14ac:dyDescent="0.3">
      <c r="B879" s="16">
        <v>0.22916666666666666</v>
      </c>
      <c r="C879" s="17">
        <v>0</v>
      </c>
      <c r="D879" s="1">
        <v>42054.229166666664</v>
      </c>
      <c r="E879" s="24">
        <v>40.74</v>
      </c>
      <c r="F879" s="24">
        <v>0</v>
      </c>
      <c r="G879" s="24">
        <v>0</v>
      </c>
      <c r="H879" s="24">
        <v>0</v>
      </c>
    </row>
    <row r="880" spans="1:8" x14ac:dyDescent="0.3">
      <c r="B880" s="16">
        <v>0.25</v>
      </c>
      <c r="C880" s="17">
        <v>4.7939999999999997E-3</v>
      </c>
      <c r="D880" s="1">
        <v>42054.25</v>
      </c>
      <c r="E880" s="24">
        <v>38.29</v>
      </c>
      <c r="F880" s="24">
        <v>0.17699073109199998</v>
      </c>
      <c r="G880" s="24">
        <v>0.89168399999999992</v>
      </c>
      <c r="H880" s="24">
        <v>0.71469326890799989</v>
      </c>
    </row>
    <row r="881" spans="2:8" x14ac:dyDescent="0.3">
      <c r="B881" s="16">
        <v>0.27083333333333331</v>
      </c>
      <c r="C881" s="17">
        <v>0.41308899999999998</v>
      </c>
      <c r="D881" s="1">
        <v>42054.270833333336</v>
      </c>
      <c r="E881" s="24">
        <v>37.03</v>
      </c>
      <c r="F881" s="24">
        <v>14.749064323014</v>
      </c>
      <c r="G881" s="24">
        <v>76.834553999999997</v>
      </c>
      <c r="H881" s="24">
        <v>62.085489676986001</v>
      </c>
    </row>
    <row r="882" spans="2:8" x14ac:dyDescent="0.3">
      <c r="B882" s="16">
        <v>0.29166666666666669</v>
      </c>
      <c r="C882" s="17">
        <v>0.95357099999999995</v>
      </c>
      <c r="D882" s="1">
        <v>42054.291666666664</v>
      </c>
      <c r="E882" s="24">
        <v>41.14</v>
      </c>
      <c r="F882" s="24">
        <v>37.825480128347998</v>
      </c>
      <c r="G882" s="24">
        <v>177.364206</v>
      </c>
      <c r="H882" s="24">
        <v>139.53872587165199</v>
      </c>
    </row>
    <row r="883" spans="2:8" x14ac:dyDescent="0.3">
      <c r="B883" s="16">
        <v>0.3125</v>
      </c>
      <c r="C883" s="17">
        <v>1.3595889999999999</v>
      </c>
      <c r="D883" s="1">
        <v>42054.3125</v>
      </c>
      <c r="E883" s="24">
        <v>38.04</v>
      </c>
      <c r="F883" s="24">
        <v>49.867233752951989</v>
      </c>
      <c r="G883" s="24">
        <v>252.88355399999998</v>
      </c>
      <c r="H883" s="24">
        <v>203.01632024704799</v>
      </c>
    </row>
    <row r="884" spans="2:8" x14ac:dyDescent="0.3">
      <c r="B884" s="16">
        <v>0.33333333333333331</v>
      </c>
      <c r="C884" s="17">
        <v>2.3823400000000001</v>
      </c>
      <c r="D884" s="1">
        <v>42054.333333333336</v>
      </c>
      <c r="E884" s="24">
        <v>37.96</v>
      </c>
      <c r="F884" s="24">
        <v>87.196102574880001</v>
      </c>
      <c r="G884" s="24">
        <v>443.11524000000003</v>
      </c>
      <c r="H884" s="24">
        <v>355.91913742512003</v>
      </c>
    </row>
    <row r="885" spans="2:8" x14ac:dyDescent="0.3">
      <c r="B885" s="16">
        <v>0.35416666666666669</v>
      </c>
      <c r="C885" s="17">
        <v>2.528073</v>
      </c>
      <c r="D885" s="1">
        <v>42054.354166666664</v>
      </c>
      <c r="E885" s="24">
        <v>38.090000000000003</v>
      </c>
      <c r="F885" s="24">
        <v>92.846964609593996</v>
      </c>
      <c r="G885" s="24">
        <v>470.22157800000002</v>
      </c>
      <c r="H885" s="24">
        <v>377.37461339040601</v>
      </c>
    </row>
    <row r="886" spans="2:8" x14ac:dyDescent="0.3">
      <c r="B886" s="16">
        <v>0.375</v>
      </c>
      <c r="C886" s="17">
        <v>3.3866199999999997</v>
      </c>
      <c r="D886" s="1">
        <v>42054.375</v>
      </c>
      <c r="E886" s="24">
        <v>38.04</v>
      </c>
      <c r="F886" s="24">
        <v>124.21501731215997</v>
      </c>
      <c r="G886" s="24">
        <v>629.91131999999993</v>
      </c>
      <c r="H886" s="24">
        <v>505.69630268783999</v>
      </c>
    </row>
    <row r="887" spans="2:8" x14ac:dyDescent="0.3">
      <c r="B887" s="16">
        <v>0.39583333333333331</v>
      </c>
      <c r="C887" s="17">
        <v>6.4400589999999998</v>
      </c>
      <c r="D887" s="1">
        <v>42054.395833333336</v>
      </c>
      <c r="E887" s="24">
        <v>37.86</v>
      </c>
      <c r="F887" s="24">
        <v>235.09185505210797</v>
      </c>
      <c r="G887" s="24">
        <v>1197.850974</v>
      </c>
      <c r="H887" s="24">
        <v>962.75911894789192</v>
      </c>
    </row>
    <row r="888" spans="2:8" x14ac:dyDescent="0.3">
      <c r="B888" s="16">
        <v>0.41666666666666669</v>
      </c>
      <c r="C888" s="17">
        <v>6.6753780000000003</v>
      </c>
      <c r="D888" s="1">
        <v>42054.416666666664</v>
      </c>
      <c r="E888" s="24">
        <v>39.36</v>
      </c>
      <c r="F888" s="24">
        <v>253.33668304473602</v>
      </c>
      <c r="G888" s="24">
        <v>1241.620308</v>
      </c>
      <c r="H888" s="24">
        <v>988.28362495526403</v>
      </c>
    </row>
    <row r="889" spans="2:8" x14ac:dyDescent="0.3">
      <c r="B889" s="16">
        <v>0.4375</v>
      </c>
      <c r="C889" s="17">
        <v>7.2514269999999996</v>
      </c>
      <c r="D889" s="1">
        <v>42054.4375</v>
      </c>
      <c r="E889" s="24">
        <v>36.549999999999997</v>
      </c>
      <c r="F889" s="24">
        <v>255.55123713476996</v>
      </c>
      <c r="G889" s="24">
        <v>1348.7654219999999</v>
      </c>
      <c r="H889" s="24">
        <v>1093.21418486523</v>
      </c>
    </row>
    <row r="890" spans="2:8" x14ac:dyDescent="0.3">
      <c r="B890" s="16">
        <v>0.45833333333333331</v>
      </c>
      <c r="C890" s="17">
        <v>8.5676439999999996</v>
      </c>
      <c r="D890" s="1">
        <v>42054.458333333336</v>
      </c>
      <c r="E890" s="24">
        <v>44.12</v>
      </c>
      <c r="F890" s="24">
        <v>364.47189385257593</v>
      </c>
      <c r="G890" s="24">
        <v>1593.581784</v>
      </c>
      <c r="H890" s="24">
        <v>1229.109890147424</v>
      </c>
    </row>
    <row r="891" spans="2:8" x14ac:dyDescent="0.3">
      <c r="B891" s="16">
        <v>0.47916666666666669</v>
      </c>
      <c r="C891" s="17">
        <v>9.1864430000000006</v>
      </c>
      <c r="D891" s="1">
        <v>42054.479166666664</v>
      </c>
      <c r="E891" s="24">
        <v>44.5</v>
      </c>
      <c r="F891" s="24">
        <v>394.16179115669996</v>
      </c>
      <c r="G891" s="24">
        <v>1708.678398</v>
      </c>
      <c r="H891" s="24">
        <v>1314.5166068433</v>
      </c>
    </row>
    <row r="892" spans="2:8" x14ac:dyDescent="0.3">
      <c r="B892" s="16">
        <v>0.5</v>
      </c>
      <c r="C892" s="17">
        <v>8.4816490000000009</v>
      </c>
      <c r="D892" s="1">
        <v>42054.5</v>
      </c>
      <c r="E892" s="24">
        <v>51.83</v>
      </c>
      <c r="F892" s="24">
        <v>423.86604920741405</v>
      </c>
      <c r="G892" s="24">
        <v>1577.5867140000003</v>
      </c>
      <c r="H892" s="24">
        <v>1153.7206647925861</v>
      </c>
    </row>
    <row r="893" spans="2:8" x14ac:dyDescent="0.3">
      <c r="B893" s="16">
        <v>0.52083333333333337</v>
      </c>
      <c r="C893" s="17">
        <v>8.4034389999999988</v>
      </c>
      <c r="D893" s="1">
        <v>42054.520833333336</v>
      </c>
      <c r="E893" s="24">
        <v>44.33</v>
      </c>
      <c r="F893" s="24">
        <v>359.18807552885391</v>
      </c>
      <c r="G893" s="24">
        <v>1563.0396539999997</v>
      </c>
      <c r="H893" s="24">
        <v>1203.8515784711458</v>
      </c>
    </row>
    <row r="894" spans="2:8" x14ac:dyDescent="0.3">
      <c r="B894" s="16">
        <v>0.54166666666666663</v>
      </c>
      <c r="C894" s="17">
        <v>5.5549119999999998</v>
      </c>
      <c r="D894" s="1">
        <v>42054.541666666664</v>
      </c>
      <c r="E894" s="24">
        <v>50.3</v>
      </c>
      <c r="F894" s="24">
        <v>269.40912136511997</v>
      </c>
      <c r="G894" s="24">
        <v>1033.213632</v>
      </c>
      <c r="H894" s="24">
        <v>763.80451063487999</v>
      </c>
    </row>
    <row r="895" spans="2:8" x14ac:dyDescent="0.3">
      <c r="B895" s="16">
        <v>0.5625</v>
      </c>
      <c r="C895" s="17">
        <v>5.9012130000000003</v>
      </c>
      <c r="D895" s="1">
        <v>42054.5625</v>
      </c>
      <c r="E895" s="24">
        <v>51.15</v>
      </c>
      <c r="F895" s="24">
        <v>291.04092074079</v>
      </c>
      <c r="G895" s="24">
        <v>1097.625618</v>
      </c>
      <c r="H895" s="24">
        <v>806.58469725921009</v>
      </c>
    </row>
    <row r="896" spans="2:8" x14ac:dyDescent="0.3">
      <c r="B896" s="16">
        <v>0.58333333333333337</v>
      </c>
      <c r="C896" s="17">
        <v>5.679786</v>
      </c>
      <c r="D896" s="1">
        <v>42054.583333333336</v>
      </c>
      <c r="E896" s="24">
        <v>41.77</v>
      </c>
      <c r="F896" s="24">
        <v>228.751302348324</v>
      </c>
      <c r="G896" s="24">
        <v>1056.440196</v>
      </c>
      <c r="H896" s="24">
        <v>827.68889365167604</v>
      </c>
    </row>
    <row r="897" spans="2:8" x14ac:dyDescent="0.3">
      <c r="B897" s="16">
        <v>0.60416666666666663</v>
      </c>
      <c r="C897" s="17">
        <v>8.2332129999999992</v>
      </c>
      <c r="D897" s="1">
        <v>42054.604166666664</v>
      </c>
      <c r="E897" s="24">
        <v>42.07</v>
      </c>
      <c r="F897" s="24">
        <v>333.97117941142193</v>
      </c>
      <c r="G897" s="24">
        <v>1531.3776179999998</v>
      </c>
      <c r="H897" s="24">
        <v>1197.4064385885779</v>
      </c>
    </row>
    <row r="898" spans="2:8" x14ac:dyDescent="0.3">
      <c r="B898" s="16">
        <v>0.625</v>
      </c>
      <c r="C898" s="17">
        <v>6.4979709999999997</v>
      </c>
      <c r="D898" s="1">
        <v>42054.625</v>
      </c>
      <c r="E898" s="24">
        <v>45.26</v>
      </c>
      <c r="F898" s="24">
        <v>283.56945306493196</v>
      </c>
      <c r="G898" s="24">
        <v>1208.6226059999999</v>
      </c>
      <c r="H898" s="24">
        <v>925.05315293506794</v>
      </c>
    </row>
    <row r="899" spans="2:8" x14ac:dyDescent="0.3">
      <c r="B899" s="16">
        <v>0.64583333333333337</v>
      </c>
      <c r="C899" s="17">
        <v>6.9687780000000004</v>
      </c>
      <c r="D899" s="1">
        <v>42054.645833333336</v>
      </c>
      <c r="E899" s="24">
        <v>41.91</v>
      </c>
      <c r="F899" s="24">
        <v>281.60568478191595</v>
      </c>
      <c r="G899" s="24">
        <v>1296.192708</v>
      </c>
      <c r="H899" s="24">
        <v>1014.5870232180841</v>
      </c>
    </row>
    <row r="900" spans="2:8" x14ac:dyDescent="0.3">
      <c r="B900" s="16">
        <v>0.66666666666666663</v>
      </c>
      <c r="C900" s="17">
        <v>5.786918</v>
      </c>
      <c r="D900" s="1">
        <v>42054.666666666664</v>
      </c>
      <c r="E900" s="24">
        <v>40.58</v>
      </c>
      <c r="F900" s="24">
        <v>226.42610629864797</v>
      </c>
      <c r="G900" s="24">
        <v>1076.3667479999999</v>
      </c>
      <c r="H900" s="24">
        <v>849.94064170135198</v>
      </c>
    </row>
    <row r="901" spans="2:8" x14ac:dyDescent="0.3">
      <c r="B901" s="16">
        <v>0.6875</v>
      </c>
      <c r="C901" s="17">
        <v>5.5016040000000004</v>
      </c>
      <c r="D901" s="1">
        <v>42054.6875</v>
      </c>
      <c r="E901" s="24">
        <v>43.55</v>
      </c>
      <c r="F901" s="24">
        <v>231.01735841964</v>
      </c>
      <c r="G901" s="24">
        <v>1023.298344</v>
      </c>
      <c r="H901" s="24">
        <v>792.28098558036004</v>
      </c>
    </row>
    <row r="902" spans="2:8" x14ac:dyDescent="0.3">
      <c r="B902" s="16">
        <v>0.70833333333333337</v>
      </c>
      <c r="C902" s="17">
        <v>3.6967949999999998</v>
      </c>
      <c r="D902" s="1">
        <v>42054.708333333336</v>
      </c>
      <c r="E902" s="24">
        <v>46.68</v>
      </c>
      <c r="F902" s="24">
        <v>166.38851381651997</v>
      </c>
      <c r="G902" s="24">
        <v>687.60386999999992</v>
      </c>
      <c r="H902" s="24">
        <v>521.21535618347991</v>
      </c>
    </row>
    <row r="903" spans="2:8" x14ac:dyDescent="0.3">
      <c r="B903" s="16">
        <v>0.72916666666666663</v>
      </c>
      <c r="C903" s="17">
        <v>2.468915</v>
      </c>
      <c r="D903" s="1">
        <v>42054.729166666664</v>
      </c>
      <c r="E903" s="24">
        <v>40.33</v>
      </c>
      <c r="F903" s="24">
        <v>96.006687908189988</v>
      </c>
      <c r="G903" s="24">
        <v>459.21818999999999</v>
      </c>
      <c r="H903" s="24">
        <v>363.21150209181002</v>
      </c>
    </row>
    <row r="904" spans="2:8" x14ac:dyDescent="0.3">
      <c r="B904" s="16">
        <v>0.75</v>
      </c>
      <c r="C904" s="17">
        <v>0.98047300000000015</v>
      </c>
      <c r="D904" s="1">
        <v>42054.75</v>
      </c>
      <c r="E904" s="24">
        <v>35.630000000000003</v>
      </c>
      <c r="F904" s="24">
        <v>33.683606732958005</v>
      </c>
      <c r="G904" s="24">
        <v>182.36797800000002</v>
      </c>
      <c r="H904" s="24">
        <v>148.68437126704202</v>
      </c>
    </row>
    <row r="905" spans="2:8" x14ac:dyDescent="0.3">
      <c r="B905" s="16">
        <v>0.77083333333333337</v>
      </c>
      <c r="C905" s="17">
        <v>0.34505199999999997</v>
      </c>
      <c r="D905" s="1">
        <v>42054.770833333336</v>
      </c>
      <c r="E905" s="24">
        <v>33.119999999999997</v>
      </c>
      <c r="F905" s="24">
        <v>11.018995463807999</v>
      </c>
      <c r="G905" s="24">
        <v>64.179671999999997</v>
      </c>
      <c r="H905" s="24">
        <v>53.160676536192</v>
      </c>
    </row>
    <row r="906" spans="2:8" x14ac:dyDescent="0.3">
      <c r="B906" s="16">
        <v>0.79166666666666663</v>
      </c>
      <c r="C906" s="17">
        <v>9.783E-3</v>
      </c>
      <c r="D906" s="1">
        <v>42054.791666666664</v>
      </c>
      <c r="E906" s="24">
        <v>36.909999999999997</v>
      </c>
      <c r="F906" s="24">
        <v>0.34816348902599997</v>
      </c>
      <c r="G906" s="24">
        <v>1.8196380000000001</v>
      </c>
      <c r="H906" s="24">
        <v>1.4714745109740002</v>
      </c>
    </row>
    <row r="907" spans="2:8" x14ac:dyDescent="0.3">
      <c r="B907" s="16">
        <v>0.8125</v>
      </c>
      <c r="C907" s="17">
        <v>0</v>
      </c>
      <c r="D907" s="1">
        <v>42054.8125</v>
      </c>
      <c r="E907" s="24">
        <v>36.340000000000003</v>
      </c>
      <c r="F907" s="24">
        <v>0</v>
      </c>
      <c r="G907" s="24">
        <v>0</v>
      </c>
      <c r="H907" s="24">
        <v>0</v>
      </c>
    </row>
    <row r="908" spans="2:8" x14ac:dyDescent="0.3">
      <c r="B908" s="16">
        <v>0.83333333333333337</v>
      </c>
      <c r="C908" s="17">
        <v>0</v>
      </c>
      <c r="D908" s="1">
        <v>42054.833333333336</v>
      </c>
      <c r="E908" s="24">
        <v>34.840000000000003</v>
      </c>
      <c r="F908" s="24">
        <v>0</v>
      </c>
      <c r="G908" s="24">
        <v>0</v>
      </c>
      <c r="H908" s="24">
        <v>0</v>
      </c>
    </row>
    <row r="909" spans="2:8" x14ac:dyDescent="0.3">
      <c r="B909" s="16">
        <v>0.85416666666666663</v>
      </c>
      <c r="C909" s="17">
        <v>0</v>
      </c>
      <c r="D909" s="1">
        <v>42054.854166666664</v>
      </c>
      <c r="E909" s="24">
        <v>36.1</v>
      </c>
      <c r="F909" s="24">
        <v>0</v>
      </c>
      <c r="G909" s="24">
        <v>0</v>
      </c>
      <c r="H909" s="24">
        <v>0</v>
      </c>
    </row>
    <row r="910" spans="2:8" x14ac:dyDescent="0.3">
      <c r="B910" s="16">
        <v>0.875</v>
      </c>
      <c r="C910" s="17">
        <v>0</v>
      </c>
      <c r="D910" s="1">
        <v>42054.875</v>
      </c>
      <c r="E910" s="24">
        <v>32.64</v>
      </c>
      <c r="F910" s="24">
        <v>0</v>
      </c>
      <c r="G910" s="24">
        <v>0</v>
      </c>
      <c r="H910" s="24">
        <v>0</v>
      </c>
    </row>
    <row r="911" spans="2:8" x14ac:dyDescent="0.3">
      <c r="B911" s="16">
        <v>0.89583333333333337</v>
      </c>
      <c r="C911" s="17">
        <v>0</v>
      </c>
      <c r="D911" s="1">
        <v>42054.895833333336</v>
      </c>
      <c r="E911" s="24">
        <v>32.549999999999997</v>
      </c>
      <c r="F911" s="24">
        <v>0</v>
      </c>
      <c r="G911" s="24">
        <v>0</v>
      </c>
      <c r="H911" s="24">
        <v>0</v>
      </c>
    </row>
    <row r="912" spans="2:8" x14ac:dyDescent="0.3">
      <c r="B912" s="16">
        <v>0.91666666666666663</v>
      </c>
      <c r="C912" s="17">
        <v>0</v>
      </c>
      <c r="D912" s="1">
        <v>42054.916666666664</v>
      </c>
      <c r="E912" s="24">
        <v>30.2</v>
      </c>
      <c r="F912" s="24">
        <v>0</v>
      </c>
      <c r="G912" s="24">
        <v>0</v>
      </c>
      <c r="H912" s="24">
        <v>0</v>
      </c>
    </row>
    <row r="913" spans="1:8" x14ac:dyDescent="0.3">
      <c r="B913" s="16">
        <v>0.9375</v>
      </c>
      <c r="C913" s="17">
        <v>0</v>
      </c>
      <c r="D913" s="1">
        <v>42054.9375</v>
      </c>
      <c r="E913" s="24">
        <v>30.78</v>
      </c>
      <c r="F913" s="24">
        <v>0</v>
      </c>
      <c r="G913" s="24">
        <v>0</v>
      </c>
      <c r="H913" s="24">
        <v>0</v>
      </c>
    </row>
    <row r="914" spans="1:8" x14ac:dyDescent="0.3">
      <c r="B914" s="16">
        <v>0.95833333333333337</v>
      </c>
      <c r="C914" s="17">
        <v>0</v>
      </c>
      <c r="D914" s="1">
        <v>42054.958333333336</v>
      </c>
      <c r="E914" s="24">
        <v>31.61</v>
      </c>
      <c r="F914" s="24">
        <v>0</v>
      </c>
      <c r="G914" s="24">
        <v>0</v>
      </c>
      <c r="H914" s="24">
        <v>0</v>
      </c>
    </row>
    <row r="915" spans="1:8" x14ac:dyDescent="0.3">
      <c r="B915" s="16">
        <v>0.97916666666666663</v>
      </c>
      <c r="C915" s="17">
        <v>0</v>
      </c>
      <c r="D915" s="1">
        <v>42054.979166666664</v>
      </c>
      <c r="E915" s="24">
        <v>31.7</v>
      </c>
      <c r="F915" s="24">
        <v>0</v>
      </c>
      <c r="G915" s="24">
        <v>0</v>
      </c>
      <c r="H915" s="24">
        <v>0</v>
      </c>
    </row>
    <row r="916" spans="1:8" x14ac:dyDescent="0.3">
      <c r="B916" s="16">
        <v>0.99998842592592585</v>
      </c>
      <c r="C916" s="17">
        <v>0</v>
      </c>
      <c r="D916" s="1">
        <v>42055</v>
      </c>
      <c r="E916" s="24">
        <v>30.5</v>
      </c>
      <c r="F916" s="24">
        <v>0</v>
      </c>
      <c r="G916" s="24">
        <v>0</v>
      </c>
      <c r="H916" s="24">
        <v>0</v>
      </c>
    </row>
    <row r="917" spans="1:8" x14ac:dyDescent="0.3">
      <c r="A917" s="15">
        <v>42055</v>
      </c>
      <c r="B917" s="16">
        <v>2.0833333333333332E-2</v>
      </c>
      <c r="C917" s="17">
        <v>0</v>
      </c>
      <c r="D917" s="1">
        <v>42055.020833333336</v>
      </c>
      <c r="E917" s="24">
        <v>28.74</v>
      </c>
      <c r="F917" s="24">
        <v>0</v>
      </c>
      <c r="G917" s="24">
        <v>0</v>
      </c>
      <c r="H917" s="24">
        <v>0</v>
      </c>
    </row>
    <row r="918" spans="1:8" x14ac:dyDescent="0.3">
      <c r="B918" s="16">
        <v>4.1666666666666664E-2</v>
      </c>
      <c r="C918" s="17">
        <v>0</v>
      </c>
      <c r="D918" s="1">
        <v>42055.041666666664</v>
      </c>
      <c r="E918" s="24">
        <v>28.39</v>
      </c>
      <c r="F918" s="24">
        <v>0</v>
      </c>
      <c r="G918" s="24">
        <v>0</v>
      </c>
      <c r="H918" s="24">
        <v>0</v>
      </c>
    </row>
    <row r="919" spans="1:8" x14ac:dyDescent="0.3">
      <c r="B919" s="16">
        <v>6.25E-2</v>
      </c>
      <c r="C919" s="17">
        <v>0</v>
      </c>
      <c r="D919" s="1">
        <v>42055.0625</v>
      </c>
      <c r="E919" s="24">
        <v>27.98</v>
      </c>
      <c r="F919" s="24">
        <v>0</v>
      </c>
      <c r="G919" s="24">
        <v>0</v>
      </c>
      <c r="H919" s="24">
        <v>0</v>
      </c>
    </row>
    <row r="920" spans="1:8" x14ac:dyDescent="0.3">
      <c r="B920" s="16">
        <v>8.3333333333333329E-2</v>
      </c>
      <c r="C920" s="17">
        <v>0</v>
      </c>
      <c r="D920" s="1">
        <v>42055.083333333336</v>
      </c>
      <c r="E920" s="24">
        <v>27.93</v>
      </c>
      <c r="F920" s="24">
        <v>0</v>
      </c>
      <c r="G920" s="24">
        <v>0</v>
      </c>
      <c r="H920" s="24">
        <v>0</v>
      </c>
    </row>
    <row r="921" spans="1:8" x14ac:dyDescent="0.3">
      <c r="B921" s="16">
        <v>0.10416666666666667</v>
      </c>
      <c r="C921" s="17">
        <v>0</v>
      </c>
      <c r="D921" s="1">
        <v>42055.104166666664</v>
      </c>
      <c r="E921" s="24">
        <v>27.96</v>
      </c>
      <c r="F921" s="24">
        <v>0</v>
      </c>
      <c r="G921" s="24">
        <v>0</v>
      </c>
      <c r="H921" s="24">
        <v>0</v>
      </c>
    </row>
    <row r="922" spans="1:8" x14ac:dyDescent="0.3">
      <c r="B922" s="16">
        <v>0.125</v>
      </c>
      <c r="C922" s="17">
        <v>0</v>
      </c>
      <c r="D922" s="1">
        <v>42055.125</v>
      </c>
      <c r="E922" s="24">
        <v>28.01</v>
      </c>
      <c r="F922" s="24">
        <v>0</v>
      </c>
      <c r="G922" s="24">
        <v>0</v>
      </c>
      <c r="H922" s="24">
        <v>0</v>
      </c>
    </row>
    <row r="923" spans="1:8" x14ac:dyDescent="0.3">
      <c r="B923" s="16">
        <v>0.14583333333333334</v>
      </c>
      <c r="C923" s="17">
        <v>0</v>
      </c>
      <c r="D923" s="1">
        <v>42055.145833333336</v>
      </c>
      <c r="E923" s="24">
        <v>28.02</v>
      </c>
      <c r="F923" s="24">
        <v>0</v>
      </c>
      <c r="G923" s="24">
        <v>0</v>
      </c>
      <c r="H923" s="24">
        <v>0</v>
      </c>
    </row>
    <row r="924" spans="1:8" x14ac:dyDescent="0.3">
      <c r="B924" s="16">
        <v>0.16666666666666666</v>
      </c>
      <c r="C924" s="17">
        <v>0</v>
      </c>
      <c r="D924" s="1">
        <v>42055.166666666664</v>
      </c>
      <c r="E924" s="24">
        <v>28.8</v>
      </c>
      <c r="F924" s="24">
        <v>0</v>
      </c>
      <c r="G924" s="24">
        <v>0</v>
      </c>
      <c r="H924" s="24">
        <v>0</v>
      </c>
    </row>
    <row r="925" spans="1:8" x14ac:dyDescent="0.3">
      <c r="B925" s="16">
        <v>0.1875</v>
      </c>
      <c r="C925" s="17">
        <v>0</v>
      </c>
      <c r="D925" s="1">
        <v>42055.1875</v>
      </c>
      <c r="E925" s="24">
        <v>31.46</v>
      </c>
      <c r="F925" s="24">
        <v>0</v>
      </c>
      <c r="G925" s="24">
        <v>0</v>
      </c>
      <c r="H925" s="24">
        <v>0</v>
      </c>
    </row>
    <row r="926" spans="1:8" x14ac:dyDescent="0.3">
      <c r="B926" s="16">
        <v>0.20833333333333334</v>
      </c>
      <c r="C926" s="17">
        <v>0</v>
      </c>
      <c r="D926" s="1">
        <v>42055.208333333336</v>
      </c>
      <c r="E926" s="24">
        <v>37.33</v>
      </c>
      <c r="F926" s="24">
        <v>0</v>
      </c>
      <c r="G926" s="24">
        <v>0</v>
      </c>
      <c r="H926" s="24">
        <v>0</v>
      </c>
    </row>
    <row r="927" spans="1:8" x14ac:dyDescent="0.3">
      <c r="B927" s="16">
        <v>0.22916666666666666</v>
      </c>
      <c r="C927" s="17">
        <v>0</v>
      </c>
      <c r="D927" s="1">
        <v>42055.229166666664</v>
      </c>
      <c r="E927" s="24">
        <v>41.23</v>
      </c>
      <c r="F927" s="24">
        <v>0</v>
      </c>
      <c r="G927" s="24">
        <v>0</v>
      </c>
      <c r="H927" s="24">
        <v>0</v>
      </c>
    </row>
    <row r="928" spans="1:8" x14ac:dyDescent="0.3">
      <c r="B928" s="16">
        <v>0.25</v>
      </c>
      <c r="C928" s="17">
        <v>1.9783000000000002E-2</v>
      </c>
      <c r="D928" s="1">
        <v>42055.25</v>
      </c>
      <c r="E928" s="24">
        <v>39.47</v>
      </c>
      <c r="F928" s="24">
        <v>0.75288111664200008</v>
      </c>
      <c r="G928" s="24">
        <v>3.6796380000000002</v>
      </c>
      <c r="H928" s="24">
        <v>2.9267568833580002</v>
      </c>
    </row>
    <row r="929" spans="2:8" x14ac:dyDescent="0.3">
      <c r="B929" s="16">
        <v>0.27083333333333331</v>
      </c>
      <c r="C929" s="17">
        <v>0.282947</v>
      </c>
      <c r="D929" s="1">
        <v>42055.270833333336</v>
      </c>
      <c r="E929" s="24">
        <v>39.33</v>
      </c>
      <c r="F929" s="24">
        <v>10.729912172741999</v>
      </c>
      <c r="G929" s="24">
        <v>52.628142000000004</v>
      </c>
      <c r="H929" s="24">
        <v>41.898229827258007</v>
      </c>
    </row>
    <row r="930" spans="2:8" x14ac:dyDescent="0.3">
      <c r="B930" s="16">
        <v>0.29166666666666669</v>
      </c>
      <c r="C930" s="17">
        <v>0.71719899999999992</v>
      </c>
      <c r="D930" s="1">
        <v>42055.291666666664</v>
      </c>
      <c r="E930" s="24">
        <v>38.25</v>
      </c>
      <c r="F930" s="24">
        <v>26.450765299349996</v>
      </c>
      <c r="G930" s="24">
        <v>133.39901399999999</v>
      </c>
      <c r="H930" s="24">
        <v>106.94824870065</v>
      </c>
    </row>
    <row r="931" spans="2:8" x14ac:dyDescent="0.3">
      <c r="B931" s="16">
        <v>0.3125</v>
      </c>
      <c r="C931" s="17">
        <v>1.838848</v>
      </c>
      <c r="D931" s="1">
        <v>42055.3125</v>
      </c>
      <c r="E931" s="24">
        <v>35.58</v>
      </c>
      <c r="F931" s="24">
        <v>63.083953456127993</v>
      </c>
      <c r="G931" s="24">
        <v>342.02572800000002</v>
      </c>
      <c r="H931" s="24">
        <v>278.94177454387204</v>
      </c>
    </row>
    <row r="932" spans="2:8" x14ac:dyDescent="0.3">
      <c r="B932" s="16">
        <v>0.33333333333333331</v>
      </c>
      <c r="C932" s="17">
        <v>2.7069220000000001</v>
      </c>
      <c r="D932" s="1">
        <v>42055.333333333336</v>
      </c>
      <c r="E932" s="24">
        <v>39.18</v>
      </c>
      <c r="F932" s="24">
        <v>102.26035605823199</v>
      </c>
      <c r="G932" s="24">
        <v>503.48749200000003</v>
      </c>
      <c r="H932" s="24">
        <v>401.22713594176804</v>
      </c>
    </row>
    <row r="933" spans="2:8" x14ac:dyDescent="0.3">
      <c r="B933" s="16">
        <v>0.35416666666666669</v>
      </c>
      <c r="C933" s="17">
        <v>4.3383219999999998</v>
      </c>
      <c r="D933" s="1">
        <v>42055.354166666664</v>
      </c>
      <c r="E933" s="24">
        <v>40.98</v>
      </c>
      <c r="F933" s="24">
        <v>171.41975276695197</v>
      </c>
      <c r="G933" s="24">
        <v>806.92789199999993</v>
      </c>
      <c r="H933" s="24">
        <v>635.50813923304793</v>
      </c>
    </row>
    <row r="934" spans="2:8" x14ac:dyDescent="0.3">
      <c r="B934" s="16">
        <v>0.375</v>
      </c>
      <c r="C934" s="17">
        <v>5.0059360000000002</v>
      </c>
      <c r="D934" s="1">
        <v>42055.375</v>
      </c>
      <c r="E934" s="24">
        <v>43.31</v>
      </c>
      <c r="F934" s="24">
        <v>209.045394403872</v>
      </c>
      <c r="G934" s="24">
        <v>931.10409600000003</v>
      </c>
      <c r="H934" s="24">
        <v>722.058701596128</v>
      </c>
    </row>
    <row r="935" spans="2:8" x14ac:dyDescent="0.3">
      <c r="B935" s="16">
        <v>0.39583333333333331</v>
      </c>
      <c r="C935" s="17">
        <v>5.4120609999999996</v>
      </c>
      <c r="D935" s="1">
        <v>42055.395833333336</v>
      </c>
      <c r="E935" s="24">
        <v>42.74</v>
      </c>
      <c r="F935" s="24">
        <v>223.03053590038797</v>
      </c>
      <c r="G935" s="24">
        <v>1006.643346</v>
      </c>
      <c r="H935" s="24">
        <v>783.61281009961203</v>
      </c>
    </row>
    <row r="936" spans="2:8" x14ac:dyDescent="0.3">
      <c r="B936" s="16">
        <v>0.41666666666666669</v>
      </c>
      <c r="C936" s="17">
        <v>6.2884349999999998</v>
      </c>
      <c r="D936" s="1">
        <v>42055.416666666664</v>
      </c>
      <c r="E936" s="24">
        <v>47.77</v>
      </c>
      <c r="F936" s="24">
        <v>289.64427221978997</v>
      </c>
      <c r="G936" s="24">
        <v>1169.6489099999999</v>
      </c>
      <c r="H936" s="24">
        <v>880.00463778020992</v>
      </c>
    </row>
    <row r="937" spans="2:8" x14ac:dyDescent="0.3">
      <c r="B937" s="16">
        <v>0.4375</v>
      </c>
      <c r="C937" s="17">
        <v>7.5859439999999996</v>
      </c>
      <c r="D937" s="1">
        <v>42055.4375</v>
      </c>
      <c r="E937" s="24">
        <v>50.11</v>
      </c>
      <c r="F937" s="24">
        <v>366.52294063252793</v>
      </c>
      <c r="G937" s="24">
        <v>1410.985584</v>
      </c>
      <c r="H937" s="24">
        <v>1044.4626433674721</v>
      </c>
    </row>
    <row r="938" spans="2:8" x14ac:dyDescent="0.3">
      <c r="B938" s="16">
        <v>0.45833333333333331</v>
      </c>
      <c r="C938" s="17">
        <v>7.8315409999999996</v>
      </c>
      <c r="D938" s="1">
        <v>42055.458333333336</v>
      </c>
      <c r="E938" s="24">
        <v>50.2</v>
      </c>
      <c r="F938" s="24">
        <v>379.06882597644</v>
      </c>
      <c r="G938" s="24">
        <v>1456.666626</v>
      </c>
      <c r="H938" s="24">
        <v>1077.59780002356</v>
      </c>
    </row>
    <row r="939" spans="2:8" x14ac:dyDescent="0.3">
      <c r="B939" s="16">
        <v>0.47916666666666669</v>
      </c>
      <c r="C939" s="17">
        <v>8.4738000000000007</v>
      </c>
      <c r="D939" s="1">
        <v>42055.479166666664</v>
      </c>
      <c r="E939" s="24">
        <v>46.88</v>
      </c>
      <c r="F939" s="24">
        <v>383.0301315648</v>
      </c>
      <c r="G939" s="24">
        <v>1576.1268000000002</v>
      </c>
      <c r="H939" s="24">
        <v>1193.0966684352002</v>
      </c>
    </row>
    <row r="940" spans="2:8" x14ac:dyDescent="0.3">
      <c r="B940" s="16">
        <v>0.5</v>
      </c>
      <c r="C940" s="17">
        <v>7.3050139999999999</v>
      </c>
      <c r="D940" s="1">
        <v>42055.5</v>
      </c>
      <c r="E940" s="24">
        <v>44.84</v>
      </c>
      <c r="F940" s="24">
        <v>315.83029332619202</v>
      </c>
      <c r="G940" s="24">
        <v>1358.732604</v>
      </c>
      <c r="H940" s="24">
        <v>1042.902310673808</v>
      </c>
    </row>
    <row r="941" spans="2:8" x14ac:dyDescent="0.3">
      <c r="B941" s="16">
        <v>0.52083333333333337</v>
      </c>
      <c r="C941" s="17">
        <v>7.3097889999999994</v>
      </c>
      <c r="D941" s="1">
        <v>42055.520833333336</v>
      </c>
      <c r="E941" s="24">
        <v>37.39</v>
      </c>
      <c r="F941" s="24">
        <v>263.52840492658197</v>
      </c>
      <c r="G941" s="24">
        <v>1359.6207539999998</v>
      </c>
      <c r="H941" s="24">
        <v>1096.0923490734178</v>
      </c>
    </row>
    <row r="942" spans="2:8" x14ac:dyDescent="0.3">
      <c r="B942" s="16">
        <v>0.54166666666666663</v>
      </c>
      <c r="C942" s="17">
        <v>8.2435569999999991</v>
      </c>
      <c r="D942" s="1">
        <v>42055.541666666664</v>
      </c>
      <c r="E942" s="24">
        <v>38.770000000000003</v>
      </c>
      <c r="F942" s="24">
        <v>308.16092805493798</v>
      </c>
      <c r="G942" s="24">
        <v>1533.3016019999998</v>
      </c>
      <c r="H942" s="24">
        <v>1225.1406739450617</v>
      </c>
    </row>
    <row r="943" spans="2:8" x14ac:dyDescent="0.3">
      <c r="B943" s="16">
        <v>0.5625</v>
      </c>
      <c r="C943" s="17">
        <v>8.0016369999999988</v>
      </c>
      <c r="D943" s="1">
        <v>42055.5625</v>
      </c>
      <c r="E943" s="24">
        <v>38.24</v>
      </c>
      <c r="F943" s="24">
        <v>295.02842184009592</v>
      </c>
      <c r="G943" s="24">
        <v>1488.3044819999998</v>
      </c>
      <c r="H943" s="24">
        <v>1193.2760601599039</v>
      </c>
    </row>
    <row r="944" spans="2:8" x14ac:dyDescent="0.3">
      <c r="B944" s="16">
        <v>0.58333333333333337</v>
      </c>
      <c r="C944" s="17">
        <v>7.9057720000000007</v>
      </c>
      <c r="D944" s="1">
        <v>42055.583333333336</v>
      </c>
      <c r="E944" s="24">
        <v>35.96</v>
      </c>
      <c r="F944" s="24">
        <v>274.11392323190404</v>
      </c>
      <c r="G944" s="24">
        <v>1470.4735920000001</v>
      </c>
      <c r="H944" s="24">
        <v>1196.3596687680961</v>
      </c>
    </row>
    <row r="945" spans="2:8" x14ac:dyDescent="0.3">
      <c r="B945" s="16">
        <v>0.60416666666666663</v>
      </c>
      <c r="C945" s="17">
        <v>6.3229920000000002</v>
      </c>
      <c r="D945" s="1">
        <v>42055.604166666664</v>
      </c>
      <c r="E945" s="24">
        <v>36.4</v>
      </c>
      <c r="F945" s="24">
        <v>221.91729146495999</v>
      </c>
      <c r="G945" s="24">
        <v>1176.0765120000001</v>
      </c>
      <c r="H945" s="24">
        <v>954.15922053504005</v>
      </c>
    </row>
    <row r="946" spans="2:8" x14ac:dyDescent="0.3">
      <c r="B946" s="16">
        <v>0.625</v>
      </c>
      <c r="C946" s="17">
        <v>2.1931479999999999</v>
      </c>
      <c r="D946" s="1">
        <v>42055.625</v>
      </c>
      <c r="E946" s="24">
        <v>35.6</v>
      </c>
      <c r="F946" s="24">
        <v>75.28094553695999</v>
      </c>
      <c r="G946" s="24">
        <v>407.92552799999999</v>
      </c>
      <c r="H946" s="24">
        <v>332.64458246304002</v>
      </c>
    </row>
    <row r="947" spans="2:8" x14ac:dyDescent="0.3">
      <c r="B947" s="16">
        <v>0.64583333333333337</v>
      </c>
      <c r="C947" s="17">
        <v>0.74724100000000004</v>
      </c>
      <c r="D947" s="1">
        <v>42055.645833333336</v>
      </c>
      <c r="E947" s="24">
        <v>37.03</v>
      </c>
      <c r="F947" s="24">
        <v>26.679736264565999</v>
      </c>
      <c r="G947" s="24">
        <v>138.98682600000001</v>
      </c>
      <c r="H947" s="24">
        <v>112.307089735434</v>
      </c>
    </row>
    <row r="948" spans="2:8" x14ac:dyDescent="0.3">
      <c r="B948" s="16">
        <v>0.66666666666666663</v>
      </c>
      <c r="C948" s="17">
        <v>0.71051200000000003</v>
      </c>
      <c r="D948" s="1">
        <v>42055.666666666664</v>
      </c>
      <c r="E948" s="24">
        <v>36.630000000000003</v>
      </c>
      <c r="F948" s="24">
        <v>25.094321806751999</v>
      </c>
      <c r="G948" s="24">
        <v>132.15523200000001</v>
      </c>
      <c r="H948" s="24">
        <v>107.06091019324802</v>
      </c>
    </row>
    <row r="949" spans="2:8" x14ac:dyDescent="0.3">
      <c r="B949" s="16">
        <v>0.6875</v>
      </c>
      <c r="C949" s="17">
        <v>0.67571700000000012</v>
      </c>
      <c r="D949" s="1">
        <v>42055.6875</v>
      </c>
      <c r="E949" s="24">
        <v>40.130000000000003</v>
      </c>
      <c r="F949" s="24">
        <v>26.145751679082007</v>
      </c>
      <c r="G949" s="24">
        <v>125.68336200000002</v>
      </c>
      <c r="H949" s="24">
        <v>99.537610320918006</v>
      </c>
    </row>
    <row r="950" spans="2:8" x14ac:dyDescent="0.3">
      <c r="B950" s="16">
        <v>0.70833333333333337</v>
      </c>
      <c r="C950" s="17">
        <v>0.83112699999999995</v>
      </c>
      <c r="D950" s="1">
        <v>42055.708333333336</v>
      </c>
      <c r="E950" s="24">
        <v>37.18</v>
      </c>
      <c r="F950" s="24">
        <v>29.795035253411996</v>
      </c>
      <c r="G950" s="24">
        <v>154.58962199999999</v>
      </c>
      <c r="H950" s="24">
        <v>124.794586746588</v>
      </c>
    </row>
    <row r="951" spans="2:8" x14ac:dyDescent="0.3">
      <c r="B951" s="16">
        <v>0.72916666666666663</v>
      </c>
      <c r="C951" s="17">
        <v>0.58196000000000003</v>
      </c>
      <c r="D951" s="1">
        <v>42055.729166666664</v>
      </c>
      <c r="E951" s="24">
        <v>34.89</v>
      </c>
      <c r="F951" s="24">
        <v>19.577680278480003</v>
      </c>
      <c r="G951" s="24">
        <v>108.24456000000001</v>
      </c>
      <c r="H951" s="24">
        <v>88.666879721520004</v>
      </c>
    </row>
    <row r="952" spans="2:8" x14ac:dyDescent="0.3">
      <c r="B952" s="16">
        <v>0.75</v>
      </c>
      <c r="C952" s="17">
        <v>0.15474099999999999</v>
      </c>
      <c r="D952" s="1">
        <v>42055.75</v>
      </c>
      <c r="E952" s="24">
        <v>34.89</v>
      </c>
      <c r="F952" s="24">
        <v>5.2056323870579995</v>
      </c>
      <c r="G952" s="24">
        <v>28.781825999999999</v>
      </c>
      <c r="H952" s="24">
        <v>23.576193612941999</v>
      </c>
    </row>
    <row r="953" spans="2:8" x14ac:dyDescent="0.3">
      <c r="B953" s="16">
        <v>0.77083333333333337</v>
      </c>
      <c r="C953" s="17">
        <v>7.6294000000000001E-2</v>
      </c>
      <c r="D953" s="1">
        <v>42055.770833333336</v>
      </c>
      <c r="E953" s="24">
        <v>35.590000000000003</v>
      </c>
      <c r="F953" s="24">
        <v>2.618095596132</v>
      </c>
      <c r="G953" s="24">
        <v>14.190684000000001</v>
      </c>
      <c r="H953" s="24">
        <v>11.572588403868</v>
      </c>
    </row>
    <row r="954" spans="2:8" x14ac:dyDescent="0.3">
      <c r="B954" s="16">
        <v>0.79166666666666663</v>
      </c>
      <c r="C954" s="17">
        <v>0</v>
      </c>
      <c r="D954" s="1">
        <v>42055.791666666664</v>
      </c>
      <c r="E954" s="24">
        <v>35.01</v>
      </c>
      <c r="F954" s="24">
        <v>0</v>
      </c>
      <c r="G954" s="24">
        <v>0</v>
      </c>
      <c r="H954" s="24">
        <v>0</v>
      </c>
    </row>
    <row r="955" spans="2:8" x14ac:dyDescent="0.3">
      <c r="B955" s="16">
        <v>0.8125</v>
      </c>
      <c r="C955" s="17">
        <v>0</v>
      </c>
      <c r="D955" s="1">
        <v>42055.8125</v>
      </c>
      <c r="E955" s="24">
        <v>35.369999999999997</v>
      </c>
      <c r="F955" s="24">
        <v>0</v>
      </c>
      <c r="G955" s="24">
        <v>0</v>
      </c>
      <c r="H955" s="24">
        <v>0</v>
      </c>
    </row>
    <row r="956" spans="2:8" x14ac:dyDescent="0.3">
      <c r="B956" s="16">
        <v>0.83333333333333337</v>
      </c>
      <c r="C956" s="17">
        <v>0</v>
      </c>
      <c r="D956" s="1">
        <v>42055.833333333336</v>
      </c>
      <c r="E956" s="24">
        <v>33.58</v>
      </c>
      <c r="F956" s="24">
        <v>0</v>
      </c>
      <c r="G956" s="24">
        <v>0</v>
      </c>
      <c r="H956" s="24">
        <v>0</v>
      </c>
    </row>
    <row r="957" spans="2:8" x14ac:dyDescent="0.3">
      <c r="B957" s="16">
        <v>0.85416666666666663</v>
      </c>
      <c r="C957" s="17">
        <v>0</v>
      </c>
      <c r="D957" s="1">
        <v>42055.854166666664</v>
      </c>
      <c r="E957" s="24">
        <v>32.770000000000003</v>
      </c>
      <c r="F957" s="24">
        <v>0</v>
      </c>
      <c r="G957" s="24">
        <v>0</v>
      </c>
      <c r="H957" s="24">
        <v>0</v>
      </c>
    </row>
    <row r="958" spans="2:8" x14ac:dyDescent="0.3">
      <c r="B958" s="16">
        <v>0.875</v>
      </c>
      <c r="C958" s="17">
        <v>0</v>
      </c>
      <c r="D958" s="1">
        <v>42055.875</v>
      </c>
      <c r="E958" s="24">
        <v>31.48</v>
      </c>
      <c r="F958" s="24">
        <v>0</v>
      </c>
      <c r="G958" s="24">
        <v>0</v>
      </c>
      <c r="H958" s="24">
        <v>0</v>
      </c>
    </row>
    <row r="959" spans="2:8" x14ac:dyDescent="0.3">
      <c r="B959" s="16">
        <v>0.89583333333333337</v>
      </c>
      <c r="C959" s="17">
        <v>0</v>
      </c>
      <c r="D959" s="1">
        <v>42055.895833333336</v>
      </c>
      <c r="E959" s="24">
        <v>31.27</v>
      </c>
      <c r="F959" s="24">
        <v>0</v>
      </c>
      <c r="G959" s="24">
        <v>0</v>
      </c>
      <c r="H959" s="24">
        <v>0</v>
      </c>
    </row>
    <row r="960" spans="2:8" x14ac:dyDescent="0.3">
      <c r="B960" s="16">
        <v>0.91666666666666663</v>
      </c>
      <c r="C960" s="17">
        <v>0</v>
      </c>
      <c r="D960" s="1">
        <v>42055.916666666664</v>
      </c>
      <c r="E960" s="24">
        <v>30.22</v>
      </c>
      <c r="F960" s="24">
        <v>0</v>
      </c>
      <c r="G960" s="24">
        <v>0</v>
      </c>
      <c r="H960" s="24">
        <v>0</v>
      </c>
    </row>
    <row r="961" spans="1:8" x14ac:dyDescent="0.3">
      <c r="B961" s="16">
        <v>0.9375</v>
      </c>
      <c r="C961" s="17">
        <v>0</v>
      </c>
      <c r="D961" s="1">
        <v>42055.9375</v>
      </c>
      <c r="E961" s="24">
        <v>31.18</v>
      </c>
      <c r="F961" s="24">
        <v>0</v>
      </c>
      <c r="G961" s="24">
        <v>0</v>
      </c>
      <c r="H961" s="24">
        <v>0</v>
      </c>
    </row>
    <row r="962" spans="1:8" x14ac:dyDescent="0.3">
      <c r="B962" s="16">
        <v>0.95833333333333337</v>
      </c>
      <c r="C962" s="17">
        <v>0</v>
      </c>
      <c r="D962" s="1">
        <v>42055.958333333336</v>
      </c>
      <c r="E962" s="24">
        <v>32.15</v>
      </c>
      <c r="F962" s="24">
        <v>0</v>
      </c>
      <c r="G962" s="24">
        <v>0</v>
      </c>
      <c r="H962" s="24">
        <v>0</v>
      </c>
    </row>
    <row r="963" spans="1:8" x14ac:dyDescent="0.3">
      <c r="B963" s="16">
        <v>0.97916666666666663</v>
      </c>
      <c r="C963" s="17">
        <v>0</v>
      </c>
      <c r="D963" s="1">
        <v>42055.979166666664</v>
      </c>
      <c r="E963" s="24">
        <v>32.18</v>
      </c>
      <c r="F963" s="24">
        <v>0</v>
      </c>
      <c r="G963" s="24">
        <v>0</v>
      </c>
      <c r="H963" s="24">
        <v>0</v>
      </c>
    </row>
    <row r="964" spans="1:8" x14ac:dyDescent="0.3">
      <c r="B964" s="16">
        <v>0.99998842592592585</v>
      </c>
      <c r="C964" s="17">
        <v>0</v>
      </c>
      <c r="D964" s="1">
        <v>42056</v>
      </c>
      <c r="E964" s="24">
        <v>29.32</v>
      </c>
      <c r="F964" s="24">
        <v>0</v>
      </c>
      <c r="G964" s="24">
        <v>0</v>
      </c>
      <c r="H964" s="24">
        <v>0</v>
      </c>
    </row>
    <row r="965" spans="1:8" x14ac:dyDescent="0.3">
      <c r="A965" s="15">
        <v>42056</v>
      </c>
      <c r="B965" s="16">
        <v>2.0833333333333332E-2</v>
      </c>
      <c r="C965" s="17">
        <v>0</v>
      </c>
      <c r="D965" s="1">
        <v>42056.020833333336</v>
      </c>
      <c r="E965" s="24">
        <v>29.31</v>
      </c>
      <c r="F965" s="24">
        <v>0</v>
      </c>
      <c r="G965" s="24">
        <v>0</v>
      </c>
      <c r="H965" s="24">
        <v>0</v>
      </c>
    </row>
    <row r="966" spans="1:8" x14ac:dyDescent="0.3">
      <c r="B966" s="16">
        <v>4.1666666666666664E-2</v>
      </c>
      <c r="C966" s="17">
        <v>0</v>
      </c>
      <c r="D966" s="1">
        <v>42056.041666666664</v>
      </c>
      <c r="E966" s="24">
        <v>28.05</v>
      </c>
      <c r="F966" s="24">
        <v>0</v>
      </c>
      <c r="G966" s="24">
        <v>0</v>
      </c>
      <c r="H966" s="24">
        <v>0</v>
      </c>
    </row>
    <row r="967" spans="1:8" x14ac:dyDescent="0.3">
      <c r="B967" s="16">
        <v>6.25E-2</v>
      </c>
      <c r="C967" s="17">
        <v>0</v>
      </c>
      <c r="D967" s="1">
        <v>42056.0625</v>
      </c>
      <c r="E967" s="24">
        <v>26.29</v>
      </c>
      <c r="F967" s="24">
        <v>0</v>
      </c>
      <c r="G967" s="24">
        <v>0</v>
      </c>
      <c r="H967" s="24">
        <v>0</v>
      </c>
    </row>
    <row r="968" spans="1:8" x14ac:dyDescent="0.3">
      <c r="B968" s="16">
        <v>8.3333333333333329E-2</v>
      </c>
      <c r="C968" s="17">
        <v>0</v>
      </c>
      <c r="D968" s="1">
        <v>42056.083333333336</v>
      </c>
      <c r="E968" s="24">
        <v>20.78</v>
      </c>
      <c r="F968" s="24">
        <v>0</v>
      </c>
      <c r="G968" s="24">
        <v>0</v>
      </c>
      <c r="H968" s="24">
        <v>0</v>
      </c>
    </row>
    <row r="969" spans="1:8" x14ac:dyDescent="0.3">
      <c r="B969" s="16">
        <v>0.10416666666666667</v>
      </c>
      <c r="C969" s="17">
        <v>0</v>
      </c>
      <c r="D969" s="1">
        <v>42056.104166666664</v>
      </c>
      <c r="E969" s="24">
        <v>18.989999999999998</v>
      </c>
      <c r="F969" s="24">
        <v>0</v>
      </c>
      <c r="G969" s="24">
        <v>0</v>
      </c>
      <c r="H969" s="24">
        <v>0</v>
      </c>
    </row>
    <row r="970" spans="1:8" x14ac:dyDescent="0.3">
      <c r="B970" s="16">
        <v>0.125</v>
      </c>
      <c r="C970" s="17">
        <v>0</v>
      </c>
      <c r="D970" s="1">
        <v>42056.125</v>
      </c>
      <c r="E970" s="24">
        <v>19.579999999999998</v>
      </c>
      <c r="F970" s="24">
        <v>0</v>
      </c>
      <c r="G970" s="24">
        <v>0</v>
      </c>
      <c r="H970" s="24">
        <v>0</v>
      </c>
    </row>
    <row r="971" spans="1:8" x14ac:dyDescent="0.3">
      <c r="B971" s="16">
        <v>0.14583333333333334</v>
      </c>
      <c r="C971" s="17">
        <v>0</v>
      </c>
      <c r="D971" s="1">
        <v>42056.145833333336</v>
      </c>
      <c r="E971" s="24">
        <v>18.71</v>
      </c>
      <c r="F971" s="24">
        <v>0</v>
      </c>
      <c r="G971" s="24">
        <v>0</v>
      </c>
      <c r="H971" s="24">
        <v>0</v>
      </c>
    </row>
    <row r="972" spans="1:8" x14ac:dyDescent="0.3">
      <c r="B972" s="16">
        <v>0.16666666666666666</v>
      </c>
      <c r="C972" s="17">
        <v>0</v>
      </c>
      <c r="D972" s="1">
        <v>42056.166666666664</v>
      </c>
      <c r="E972" s="24">
        <v>18.7</v>
      </c>
      <c r="F972" s="24">
        <v>0</v>
      </c>
      <c r="G972" s="24">
        <v>0</v>
      </c>
      <c r="H972" s="24">
        <v>0</v>
      </c>
    </row>
    <row r="973" spans="1:8" x14ac:dyDescent="0.3">
      <c r="B973" s="16">
        <v>0.1875</v>
      </c>
      <c r="C973" s="17">
        <v>0</v>
      </c>
      <c r="D973" s="1">
        <v>42056.1875</v>
      </c>
      <c r="E973" s="24">
        <v>18.96</v>
      </c>
      <c r="F973" s="24">
        <v>0</v>
      </c>
      <c r="G973" s="24">
        <v>0</v>
      </c>
      <c r="H973" s="24">
        <v>0</v>
      </c>
    </row>
    <row r="974" spans="1:8" x14ac:dyDescent="0.3">
      <c r="B974" s="16">
        <v>0.20833333333333334</v>
      </c>
      <c r="C974" s="17">
        <v>0</v>
      </c>
      <c r="D974" s="1">
        <v>42056.208333333336</v>
      </c>
      <c r="E974" s="24">
        <v>18.649999999999999</v>
      </c>
      <c r="F974" s="24">
        <v>0</v>
      </c>
      <c r="G974" s="24">
        <v>0</v>
      </c>
      <c r="H974" s="24">
        <v>0</v>
      </c>
    </row>
    <row r="975" spans="1:8" x14ac:dyDescent="0.3">
      <c r="B975" s="16">
        <v>0.22916666666666666</v>
      </c>
      <c r="C975" s="17">
        <v>0</v>
      </c>
      <c r="D975" s="1">
        <v>42056.229166666664</v>
      </c>
      <c r="E975" s="24">
        <v>21.73</v>
      </c>
      <c r="F975" s="24">
        <v>0</v>
      </c>
      <c r="G975" s="24">
        <v>0</v>
      </c>
      <c r="H975" s="24">
        <v>0</v>
      </c>
    </row>
    <row r="976" spans="1:8" x14ac:dyDescent="0.3">
      <c r="B976" s="16">
        <v>0.25</v>
      </c>
      <c r="C976" s="17">
        <v>1.9130000000000002E-3</v>
      </c>
      <c r="D976" s="1">
        <v>42056.25</v>
      </c>
      <c r="E976" s="24">
        <v>18.96</v>
      </c>
      <c r="F976" s="24">
        <v>3.4971996816000009E-2</v>
      </c>
      <c r="G976" s="24">
        <v>0.35581800000000002</v>
      </c>
      <c r="H976" s="24">
        <v>0.32084600318400003</v>
      </c>
    </row>
    <row r="977" spans="2:8" x14ac:dyDescent="0.3">
      <c r="B977" s="16">
        <v>0.27083333333333331</v>
      </c>
      <c r="C977" s="17">
        <v>0.39401699999999995</v>
      </c>
      <c r="D977" s="1">
        <v>42056.270833333336</v>
      </c>
      <c r="E977" s="24">
        <v>21.41</v>
      </c>
      <c r="F977" s="24">
        <v>8.1338986078739985</v>
      </c>
      <c r="G977" s="24">
        <v>73.287161999999995</v>
      </c>
      <c r="H977" s="24">
        <v>65.153263392125993</v>
      </c>
    </row>
    <row r="978" spans="2:8" x14ac:dyDescent="0.3">
      <c r="B978" s="16">
        <v>0.29166666666666669</v>
      </c>
      <c r="C978" s="17">
        <v>1.050211</v>
      </c>
      <c r="D978" s="1">
        <v>42056.291666666664</v>
      </c>
      <c r="E978" s="24">
        <v>27.09</v>
      </c>
      <c r="F978" s="24">
        <v>27.431698257557997</v>
      </c>
      <c r="G978" s="24">
        <v>195.339246</v>
      </c>
      <c r="H978" s="24">
        <v>167.90754774244201</v>
      </c>
    </row>
    <row r="979" spans="2:8" x14ac:dyDescent="0.3">
      <c r="B979" s="16">
        <v>0.3125</v>
      </c>
      <c r="C979" s="17">
        <v>2.6440440000000001</v>
      </c>
      <c r="D979" s="1">
        <v>42056.3125</v>
      </c>
      <c r="E979" s="24">
        <v>28.36</v>
      </c>
      <c r="F979" s="24">
        <v>72.300621695328005</v>
      </c>
      <c r="G979" s="24">
        <v>491.79218400000002</v>
      </c>
      <c r="H979" s="24">
        <v>419.49156230467202</v>
      </c>
    </row>
    <row r="980" spans="2:8" x14ac:dyDescent="0.3">
      <c r="B980" s="16">
        <v>0.33333333333333331</v>
      </c>
      <c r="C980" s="17">
        <v>3.428747</v>
      </c>
      <c r="D980" s="1">
        <v>42056.333333333336</v>
      </c>
      <c r="E980" s="24">
        <v>29.49</v>
      </c>
      <c r="F980" s="24">
        <v>97.493876814725994</v>
      </c>
      <c r="G980" s="24">
        <v>637.74694199999999</v>
      </c>
      <c r="H980" s="24">
        <v>540.25306518527395</v>
      </c>
    </row>
    <row r="981" spans="2:8" x14ac:dyDescent="0.3">
      <c r="B981" s="16">
        <v>0.35416666666666669</v>
      </c>
      <c r="C981" s="17">
        <v>4.7941859999999998</v>
      </c>
      <c r="D981" s="1">
        <v>42056.354166666664</v>
      </c>
      <c r="E981" s="24">
        <v>32.76</v>
      </c>
      <c r="F981" s="24">
        <v>151.43487366571196</v>
      </c>
      <c r="G981" s="24">
        <v>891.71859599999993</v>
      </c>
      <c r="H981" s="24">
        <v>740.28372233428797</v>
      </c>
    </row>
    <row r="982" spans="2:8" x14ac:dyDescent="0.3">
      <c r="B982" s="16">
        <v>0.375</v>
      </c>
      <c r="C982" s="17">
        <v>6.5790179999999996</v>
      </c>
      <c r="D982" s="1">
        <v>42056.375</v>
      </c>
      <c r="E982" s="24">
        <v>33.79</v>
      </c>
      <c r="F982" s="24">
        <v>214.34649856772398</v>
      </c>
      <c r="G982" s="24">
        <v>1223.6973479999999</v>
      </c>
      <c r="H982" s="24">
        <v>1009.3508494322759</v>
      </c>
    </row>
    <row r="983" spans="2:8" x14ac:dyDescent="0.3">
      <c r="B983" s="16">
        <v>0.39583333333333331</v>
      </c>
      <c r="C983" s="17">
        <v>7.6498749999999998</v>
      </c>
      <c r="D983" s="1">
        <v>42056.395833333336</v>
      </c>
      <c r="E983" s="24">
        <v>33.380000000000003</v>
      </c>
      <c r="F983" s="24">
        <v>246.21119627550001</v>
      </c>
      <c r="G983" s="24">
        <v>1422.8767499999999</v>
      </c>
      <c r="H983" s="24">
        <v>1176.6655537244999</v>
      </c>
    </row>
    <row r="984" spans="2:8" x14ac:dyDescent="0.3">
      <c r="B984" s="16">
        <v>0.41666666666666669</v>
      </c>
      <c r="C984" s="17">
        <v>7.9295560000000007</v>
      </c>
      <c r="D984" s="1">
        <v>42056.416666666664</v>
      </c>
      <c r="E984" s="24">
        <v>34.71</v>
      </c>
      <c r="F984" s="24">
        <v>265.381479742392</v>
      </c>
      <c r="G984" s="24">
        <v>1474.897416</v>
      </c>
      <c r="H984" s="24">
        <v>1209.515936257608</v>
      </c>
    </row>
    <row r="985" spans="2:8" x14ac:dyDescent="0.3">
      <c r="B985" s="16">
        <v>0.4375</v>
      </c>
      <c r="C985" s="17">
        <v>7.5710850000000001</v>
      </c>
      <c r="D985" s="1">
        <v>42056.4375</v>
      </c>
      <c r="E985" s="24">
        <v>37.409999999999997</v>
      </c>
      <c r="F985" s="24">
        <v>273.09450227336998</v>
      </c>
      <c r="G985" s="24">
        <v>1408.22181</v>
      </c>
      <c r="H985" s="24">
        <v>1135.1273077266301</v>
      </c>
    </row>
    <row r="986" spans="2:8" x14ac:dyDescent="0.3">
      <c r="B986" s="16">
        <v>0.45833333333333331</v>
      </c>
      <c r="C986" s="17">
        <v>6.6845610000000004</v>
      </c>
      <c r="D986" s="1">
        <v>42056.458333333336</v>
      </c>
      <c r="E986" s="24">
        <v>38.32</v>
      </c>
      <c r="F986" s="24">
        <v>246.98212240478401</v>
      </c>
      <c r="G986" s="24">
        <v>1243.328346</v>
      </c>
      <c r="H986" s="24">
        <v>996.34622359521597</v>
      </c>
    </row>
    <row r="987" spans="2:8" x14ac:dyDescent="0.3">
      <c r="B987" s="16">
        <v>0.47916666666666669</v>
      </c>
      <c r="C987" s="17">
        <v>8.3444329999999987</v>
      </c>
      <c r="D987" s="1">
        <v>42056.479166666664</v>
      </c>
      <c r="E987" s="24">
        <v>34.75</v>
      </c>
      <c r="F987" s="24">
        <v>279.58815487634996</v>
      </c>
      <c r="G987" s="24">
        <v>1552.0645379999999</v>
      </c>
      <c r="H987" s="24">
        <v>1272.4763831236498</v>
      </c>
    </row>
    <row r="988" spans="2:8" x14ac:dyDescent="0.3">
      <c r="B988" s="16">
        <v>0.5</v>
      </c>
      <c r="C988" s="17">
        <v>9.4279969999999995</v>
      </c>
      <c r="D988" s="1">
        <v>42056.5</v>
      </c>
      <c r="E988" s="24">
        <v>35.08</v>
      </c>
      <c r="F988" s="24">
        <v>318.89385273559196</v>
      </c>
      <c r="G988" s="24">
        <v>1753.607442</v>
      </c>
      <c r="H988" s="24">
        <v>1434.713589264408</v>
      </c>
    </row>
    <row r="989" spans="2:8" x14ac:dyDescent="0.3">
      <c r="B989" s="16">
        <v>0.52083333333333337</v>
      </c>
      <c r="C989" s="17">
        <v>8.786446999999999</v>
      </c>
      <c r="D989" s="1">
        <v>42056.520833333336</v>
      </c>
      <c r="E989" s="24">
        <v>33.79</v>
      </c>
      <c r="F989" s="24">
        <v>286.26523735014592</v>
      </c>
      <c r="G989" s="24">
        <v>1634.2791419999999</v>
      </c>
      <c r="H989" s="24">
        <v>1348.0139046498539</v>
      </c>
    </row>
    <row r="990" spans="2:8" x14ac:dyDescent="0.3">
      <c r="B990" s="16">
        <v>0.54166666666666663</v>
      </c>
      <c r="C990" s="17">
        <v>7.5923290000000003</v>
      </c>
      <c r="D990" s="1">
        <v>42056.541666666664</v>
      </c>
      <c r="E990" s="24">
        <v>34.4</v>
      </c>
      <c r="F990" s="24">
        <v>251.82601258992</v>
      </c>
      <c r="G990" s="24">
        <v>1412.173194</v>
      </c>
      <c r="H990" s="24">
        <v>1160.3471814100799</v>
      </c>
    </row>
    <row r="991" spans="2:8" x14ac:dyDescent="0.3">
      <c r="B991" s="16">
        <v>0.5625</v>
      </c>
      <c r="C991" s="17">
        <v>7.6017270000000003</v>
      </c>
      <c r="D991" s="1">
        <v>42056.5625</v>
      </c>
      <c r="E991" s="24">
        <v>34.32</v>
      </c>
      <c r="F991" s="24">
        <v>251.551363151088</v>
      </c>
      <c r="G991" s="24">
        <v>1413.9212220000002</v>
      </c>
      <c r="H991" s="24">
        <v>1162.3698588489121</v>
      </c>
    </row>
    <row r="992" spans="2:8" x14ac:dyDescent="0.3">
      <c r="B992" s="16">
        <v>0.58333333333333337</v>
      </c>
      <c r="C992" s="17">
        <v>7.9193420000000003</v>
      </c>
      <c r="D992" s="1">
        <v>42056.583333333336</v>
      </c>
      <c r="E992" s="24">
        <v>37.64</v>
      </c>
      <c r="F992" s="24">
        <v>287.41262450289599</v>
      </c>
      <c r="G992" s="24">
        <v>1472.9976120000001</v>
      </c>
      <c r="H992" s="24">
        <v>1185.5849874971041</v>
      </c>
    </row>
    <row r="993" spans="2:8" x14ac:dyDescent="0.3">
      <c r="B993" s="16">
        <v>0.60416666666666663</v>
      </c>
      <c r="C993" s="17">
        <v>7.6450370000000003</v>
      </c>
      <c r="D993" s="1">
        <v>42056.604166666664</v>
      </c>
      <c r="E993" s="24">
        <v>39.51</v>
      </c>
      <c r="F993" s="24">
        <v>291.24182812505398</v>
      </c>
      <c r="G993" s="24">
        <v>1421.9768820000002</v>
      </c>
      <c r="H993" s="24">
        <v>1130.7350538749461</v>
      </c>
    </row>
    <row r="994" spans="2:8" x14ac:dyDescent="0.3">
      <c r="B994" s="16">
        <v>0.625</v>
      </c>
      <c r="C994" s="17">
        <v>6.9626280000000005</v>
      </c>
      <c r="D994" s="1">
        <v>42056.625</v>
      </c>
      <c r="E994" s="24">
        <v>41.96</v>
      </c>
      <c r="F994" s="24">
        <v>281.69283390249603</v>
      </c>
      <c r="G994" s="24">
        <v>1295.048808</v>
      </c>
      <c r="H994" s="24">
        <v>1013.355974097504</v>
      </c>
    </row>
    <row r="995" spans="2:8" x14ac:dyDescent="0.3">
      <c r="B995" s="16">
        <v>0.64583333333333337</v>
      </c>
      <c r="C995" s="17">
        <v>4.769328999999999</v>
      </c>
      <c r="D995" s="1">
        <v>42056.645833333336</v>
      </c>
      <c r="E995" s="24">
        <v>35.07</v>
      </c>
      <c r="F995" s="24">
        <v>161.27244685452595</v>
      </c>
      <c r="G995" s="24">
        <v>887.09519399999976</v>
      </c>
      <c r="H995" s="24">
        <v>725.82274714547384</v>
      </c>
    </row>
    <row r="996" spans="2:8" x14ac:dyDescent="0.3">
      <c r="B996" s="16">
        <v>0.66666666666666663</v>
      </c>
      <c r="C996" s="17">
        <v>2.1326140000000002</v>
      </c>
      <c r="D996" s="1">
        <v>42056.666666666664</v>
      </c>
      <c r="E996" s="24">
        <v>38.979999999999997</v>
      </c>
      <c r="F996" s="24">
        <v>80.153265004824007</v>
      </c>
      <c r="G996" s="24">
        <v>396.66620400000005</v>
      </c>
      <c r="H996" s="24">
        <v>316.51293899517606</v>
      </c>
    </row>
    <row r="997" spans="2:8" x14ac:dyDescent="0.3">
      <c r="B997" s="16">
        <v>0.6875</v>
      </c>
      <c r="C997" s="17">
        <v>1.1456230000000001</v>
      </c>
      <c r="D997" s="1">
        <v>42056.6875</v>
      </c>
      <c r="E997" s="24">
        <v>42.25</v>
      </c>
      <c r="F997" s="24">
        <v>46.669759681349994</v>
      </c>
      <c r="G997" s="24">
        <v>213.08587800000001</v>
      </c>
      <c r="H997" s="24">
        <v>166.41611831865001</v>
      </c>
    </row>
    <row r="998" spans="2:8" x14ac:dyDescent="0.3">
      <c r="B998" s="16">
        <v>0.70833333333333337</v>
      </c>
      <c r="C998" s="17">
        <v>1.191149</v>
      </c>
      <c r="D998" s="1">
        <v>42056.708333333336</v>
      </c>
      <c r="E998" s="24">
        <v>41.94</v>
      </c>
      <c r="F998" s="24">
        <v>48.168336011651995</v>
      </c>
      <c r="G998" s="24">
        <v>221.55371400000001</v>
      </c>
      <c r="H998" s="24">
        <v>173.38537798834801</v>
      </c>
    </row>
    <row r="999" spans="2:8" x14ac:dyDescent="0.3">
      <c r="B999" s="16">
        <v>0.72916666666666663</v>
      </c>
      <c r="C999" s="17">
        <v>0.33797699999999997</v>
      </c>
      <c r="D999" s="1">
        <v>42056.729166666664</v>
      </c>
      <c r="E999" s="24">
        <v>39.51</v>
      </c>
      <c r="F999" s="24">
        <v>12.875416998533998</v>
      </c>
      <c r="G999" s="24">
        <v>62.863721999999996</v>
      </c>
      <c r="H999" s="24">
        <v>49.988305001465996</v>
      </c>
    </row>
    <row r="1000" spans="2:8" x14ac:dyDescent="0.3">
      <c r="B1000" s="16">
        <v>0.75</v>
      </c>
      <c r="C1000" s="17">
        <v>6.3639999999999999E-3</v>
      </c>
      <c r="D1000" s="1">
        <v>42056.75</v>
      </c>
      <c r="E1000" s="24">
        <v>37.18</v>
      </c>
      <c r="F1000" s="24">
        <v>0.22814275598399997</v>
      </c>
      <c r="G1000" s="24">
        <v>1.1837039999999999</v>
      </c>
      <c r="H1000" s="24">
        <v>0.95556124401599996</v>
      </c>
    </row>
    <row r="1001" spans="2:8" x14ac:dyDescent="0.3">
      <c r="B1001" s="16">
        <v>0.77083333333333337</v>
      </c>
      <c r="C1001" s="17">
        <v>2.7900000000000001E-4</v>
      </c>
      <c r="D1001" s="1">
        <v>42056.770833333336</v>
      </c>
      <c r="E1001" s="24">
        <v>39.549999999999997</v>
      </c>
      <c r="F1001" s="24">
        <v>1.0639416689999999E-2</v>
      </c>
      <c r="G1001" s="24">
        <v>5.1894000000000003E-2</v>
      </c>
      <c r="H1001" s="24">
        <v>4.1254583310000002E-2</v>
      </c>
    </row>
    <row r="1002" spans="2:8" x14ac:dyDescent="0.3">
      <c r="B1002" s="16">
        <v>0.79166666666666663</v>
      </c>
      <c r="C1002" s="17">
        <v>0</v>
      </c>
      <c r="D1002" s="1">
        <v>42056.791666666664</v>
      </c>
      <c r="E1002" s="24">
        <v>41.19</v>
      </c>
      <c r="F1002" s="24">
        <v>0</v>
      </c>
      <c r="G1002" s="24">
        <v>0</v>
      </c>
      <c r="H1002" s="24">
        <v>0</v>
      </c>
    </row>
    <row r="1003" spans="2:8" x14ac:dyDescent="0.3">
      <c r="B1003" s="16">
        <v>0.8125</v>
      </c>
      <c r="C1003" s="17">
        <v>0</v>
      </c>
      <c r="D1003" s="1">
        <v>42056.8125</v>
      </c>
      <c r="E1003" s="24">
        <v>36.57</v>
      </c>
      <c r="F1003" s="24">
        <v>0</v>
      </c>
      <c r="G1003" s="24">
        <v>0</v>
      </c>
      <c r="H1003" s="24">
        <v>0</v>
      </c>
    </row>
    <row r="1004" spans="2:8" x14ac:dyDescent="0.3">
      <c r="B1004" s="16">
        <v>0.83333333333333337</v>
      </c>
      <c r="C1004" s="17">
        <v>0</v>
      </c>
      <c r="D1004" s="1">
        <v>42056.833333333336</v>
      </c>
      <c r="E1004" s="24">
        <v>34.450000000000003</v>
      </c>
      <c r="F1004" s="24">
        <v>0</v>
      </c>
      <c r="G1004" s="24">
        <v>0</v>
      </c>
      <c r="H1004" s="24">
        <v>0</v>
      </c>
    </row>
    <row r="1005" spans="2:8" x14ac:dyDescent="0.3">
      <c r="B1005" s="16">
        <v>0.85416666666666663</v>
      </c>
      <c r="C1005" s="17">
        <v>0</v>
      </c>
      <c r="D1005" s="1">
        <v>42056.854166666664</v>
      </c>
      <c r="E1005" s="24">
        <v>34.5</v>
      </c>
      <c r="F1005" s="24">
        <v>0</v>
      </c>
      <c r="G1005" s="24">
        <v>0</v>
      </c>
      <c r="H1005" s="24">
        <v>0</v>
      </c>
    </row>
    <row r="1006" spans="2:8" x14ac:dyDescent="0.3">
      <c r="B1006" s="16">
        <v>0.875</v>
      </c>
      <c r="C1006" s="17">
        <v>0</v>
      </c>
      <c r="D1006" s="1">
        <v>42056.875</v>
      </c>
      <c r="E1006" s="24">
        <v>33.51</v>
      </c>
      <c r="F1006" s="24">
        <v>0</v>
      </c>
      <c r="G1006" s="24">
        <v>0</v>
      </c>
      <c r="H1006" s="24">
        <v>0</v>
      </c>
    </row>
    <row r="1007" spans="2:8" x14ac:dyDescent="0.3">
      <c r="B1007" s="16">
        <v>0.89583333333333337</v>
      </c>
      <c r="C1007" s="17">
        <v>0</v>
      </c>
      <c r="D1007" s="1">
        <v>42056.895833333336</v>
      </c>
      <c r="E1007" s="24">
        <v>32.24</v>
      </c>
      <c r="F1007" s="24">
        <v>0</v>
      </c>
      <c r="G1007" s="24">
        <v>0</v>
      </c>
      <c r="H1007" s="24">
        <v>0</v>
      </c>
    </row>
    <row r="1008" spans="2:8" x14ac:dyDescent="0.3">
      <c r="B1008" s="16">
        <v>0.91666666666666663</v>
      </c>
      <c r="C1008" s="17">
        <v>0</v>
      </c>
      <c r="D1008" s="1">
        <v>42056.916666666664</v>
      </c>
      <c r="E1008" s="24">
        <v>31.76</v>
      </c>
      <c r="F1008" s="24">
        <v>0</v>
      </c>
      <c r="G1008" s="24">
        <v>0</v>
      </c>
      <c r="H1008" s="24">
        <v>0</v>
      </c>
    </row>
    <row r="1009" spans="1:8" x14ac:dyDescent="0.3">
      <c r="B1009" s="16">
        <v>0.9375</v>
      </c>
      <c r="C1009" s="17">
        <v>0</v>
      </c>
      <c r="D1009" s="1">
        <v>42056.9375</v>
      </c>
      <c r="E1009" s="24">
        <v>35.01</v>
      </c>
      <c r="F1009" s="24">
        <v>0</v>
      </c>
      <c r="G1009" s="24">
        <v>0</v>
      </c>
      <c r="H1009" s="24">
        <v>0</v>
      </c>
    </row>
    <row r="1010" spans="1:8" x14ac:dyDescent="0.3">
      <c r="B1010" s="16">
        <v>0.95833333333333337</v>
      </c>
      <c r="C1010" s="17">
        <v>0</v>
      </c>
      <c r="D1010" s="1">
        <v>42056.958333333336</v>
      </c>
      <c r="E1010" s="24">
        <v>34.61</v>
      </c>
      <c r="F1010" s="24">
        <v>0</v>
      </c>
      <c r="G1010" s="24">
        <v>0</v>
      </c>
      <c r="H1010" s="24">
        <v>0</v>
      </c>
    </row>
    <row r="1011" spans="1:8" x14ac:dyDescent="0.3">
      <c r="B1011" s="16">
        <v>0.97916666666666663</v>
      </c>
      <c r="C1011" s="17">
        <v>0</v>
      </c>
      <c r="D1011" s="1">
        <v>42056.979166666664</v>
      </c>
      <c r="E1011" s="24">
        <v>33.07</v>
      </c>
      <c r="F1011" s="24">
        <v>0</v>
      </c>
      <c r="G1011" s="24">
        <v>0</v>
      </c>
      <c r="H1011" s="24">
        <v>0</v>
      </c>
    </row>
    <row r="1012" spans="1:8" x14ac:dyDescent="0.3">
      <c r="B1012" s="16">
        <v>0.99998842592592585</v>
      </c>
      <c r="C1012" s="17">
        <v>0</v>
      </c>
      <c r="D1012" s="1">
        <v>42057</v>
      </c>
      <c r="E1012" s="24">
        <v>31.63</v>
      </c>
      <c r="F1012" s="24">
        <v>0</v>
      </c>
      <c r="G1012" s="24">
        <v>0</v>
      </c>
      <c r="H1012" s="24">
        <v>0</v>
      </c>
    </row>
    <row r="1013" spans="1:8" x14ac:dyDescent="0.3">
      <c r="A1013" s="15">
        <v>42057</v>
      </c>
      <c r="B1013" s="16">
        <v>2.0833333333333332E-2</v>
      </c>
      <c r="C1013" s="17">
        <v>0</v>
      </c>
      <c r="D1013" s="1">
        <v>42057.020833333336</v>
      </c>
      <c r="E1013" s="24">
        <v>31.7</v>
      </c>
      <c r="F1013" s="24">
        <v>0</v>
      </c>
      <c r="G1013" s="24">
        <v>0</v>
      </c>
      <c r="H1013" s="24">
        <v>0</v>
      </c>
    </row>
    <row r="1014" spans="1:8" x14ac:dyDescent="0.3">
      <c r="B1014" s="16">
        <v>4.1666666666666664E-2</v>
      </c>
      <c r="C1014" s="17">
        <v>0</v>
      </c>
      <c r="D1014" s="1">
        <v>42057.041666666664</v>
      </c>
      <c r="E1014" s="24">
        <v>29.82</v>
      </c>
      <c r="F1014" s="24">
        <v>0</v>
      </c>
      <c r="G1014" s="24">
        <v>0</v>
      </c>
      <c r="H1014" s="24">
        <v>0</v>
      </c>
    </row>
    <row r="1015" spans="1:8" x14ac:dyDescent="0.3">
      <c r="B1015" s="16">
        <v>6.25E-2</v>
      </c>
      <c r="C1015" s="17">
        <v>0</v>
      </c>
      <c r="D1015" s="1">
        <v>42057.0625</v>
      </c>
      <c r="E1015" s="24">
        <v>28.17</v>
      </c>
      <c r="F1015" s="24">
        <v>0</v>
      </c>
      <c r="G1015" s="24">
        <v>0</v>
      </c>
      <c r="H1015" s="24">
        <v>0</v>
      </c>
    </row>
    <row r="1016" spans="1:8" x14ac:dyDescent="0.3">
      <c r="B1016" s="16">
        <v>8.3333333333333329E-2</v>
      </c>
      <c r="C1016" s="17">
        <v>0</v>
      </c>
      <c r="D1016" s="1">
        <v>42057.083333333336</v>
      </c>
      <c r="E1016" s="24">
        <v>27.99</v>
      </c>
      <c r="F1016" s="24">
        <v>0</v>
      </c>
      <c r="G1016" s="24">
        <v>0</v>
      </c>
      <c r="H1016" s="24">
        <v>0</v>
      </c>
    </row>
    <row r="1017" spans="1:8" x14ac:dyDescent="0.3">
      <c r="B1017" s="16">
        <v>0.10416666666666667</v>
      </c>
      <c r="C1017" s="17">
        <v>0</v>
      </c>
      <c r="D1017" s="1">
        <v>42057.104166666664</v>
      </c>
      <c r="E1017" s="24">
        <v>27.83</v>
      </c>
      <c r="F1017" s="24">
        <v>0</v>
      </c>
      <c r="G1017" s="24">
        <v>0</v>
      </c>
      <c r="H1017" s="24">
        <v>0</v>
      </c>
    </row>
    <row r="1018" spans="1:8" x14ac:dyDescent="0.3">
      <c r="B1018" s="16">
        <v>0.125</v>
      </c>
      <c r="C1018" s="17">
        <v>0</v>
      </c>
      <c r="D1018" s="1">
        <v>42057.125</v>
      </c>
      <c r="E1018" s="24">
        <v>27.72</v>
      </c>
      <c r="F1018" s="24">
        <v>0</v>
      </c>
      <c r="G1018" s="24">
        <v>0</v>
      </c>
      <c r="H1018" s="24">
        <v>0</v>
      </c>
    </row>
    <row r="1019" spans="1:8" x14ac:dyDescent="0.3">
      <c r="B1019" s="16">
        <v>0.14583333333333334</v>
      </c>
      <c r="C1019" s="17">
        <v>0</v>
      </c>
      <c r="D1019" s="1">
        <v>42057.145833333336</v>
      </c>
      <c r="E1019" s="24">
        <v>27.71</v>
      </c>
      <c r="F1019" s="24">
        <v>0</v>
      </c>
      <c r="G1019" s="24">
        <v>0</v>
      </c>
      <c r="H1019" s="24">
        <v>0</v>
      </c>
    </row>
    <row r="1020" spans="1:8" x14ac:dyDescent="0.3">
      <c r="B1020" s="16">
        <v>0.16666666666666666</v>
      </c>
      <c r="C1020" s="17">
        <v>0</v>
      </c>
      <c r="D1020" s="1">
        <v>42057.166666666664</v>
      </c>
      <c r="E1020" s="24">
        <v>27.91</v>
      </c>
      <c r="F1020" s="24">
        <v>0</v>
      </c>
      <c r="G1020" s="24">
        <v>0</v>
      </c>
      <c r="H1020" s="24">
        <v>0</v>
      </c>
    </row>
    <row r="1021" spans="1:8" x14ac:dyDescent="0.3">
      <c r="B1021" s="16">
        <v>0.1875</v>
      </c>
      <c r="C1021" s="17">
        <v>0</v>
      </c>
      <c r="D1021" s="1">
        <v>42057.1875</v>
      </c>
      <c r="E1021" s="24">
        <v>28.95</v>
      </c>
      <c r="F1021" s="24">
        <v>0</v>
      </c>
      <c r="G1021" s="24">
        <v>0</v>
      </c>
      <c r="H1021" s="24">
        <v>0</v>
      </c>
    </row>
    <row r="1022" spans="1:8" x14ac:dyDescent="0.3">
      <c r="B1022" s="16">
        <v>0.20833333333333334</v>
      </c>
      <c r="C1022" s="17">
        <v>0</v>
      </c>
      <c r="D1022" s="1">
        <v>42057.208333333336</v>
      </c>
      <c r="E1022" s="24">
        <v>28.01</v>
      </c>
      <c r="F1022" s="24">
        <v>0</v>
      </c>
      <c r="G1022" s="24">
        <v>0</v>
      </c>
      <c r="H1022" s="24">
        <v>0</v>
      </c>
    </row>
    <row r="1023" spans="1:8" x14ac:dyDescent="0.3">
      <c r="B1023" s="16">
        <v>0.22916666666666666</v>
      </c>
      <c r="C1023" s="17">
        <v>0</v>
      </c>
      <c r="D1023" s="1">
        <v>42057.229166666664</v>
      </c>
      <c r="E1023" s="24">
        <v>31.87</v>
      </c>
      <c r="F1023" s="24">
        <v>0</v>
      </c>
      <c r="G1023" s="24">
        <v>0</v>
      </c>
      <c r="H1023" s="24">
        <v>0</v>
      </c>
    </row>
    <row r="1024" spans="1:8" x14ac:dyDescent="0.3">
      <c r="B1024" s="16">
        <v>0.25</v>
      </c>
      <c r="C1024" s="17">
        <v>4.0199999999999993E-3</v>
      </c>
      <c r="D1024" s="1">
        <v>42057.25</v>
      </c>
      <c r="E1024" s="24">
        <v>27.79</v>
      </c>
      <c r="F1024" s="24">
        <v>0.10771637435999998</v>
      </c>
      <c r="G1024" s="24">
        <v>0.74771999999999983</v>
      </c>
      <c r="H1024" s="24">
        <v>0.64000362563999991</v>
      </c>
    </row>
    <row r="1025" spans="2:8" x14ac:dyDescent="0.3">
      <c r="B1025" s="16">
        <v>0.27083333333333331</v>
      </c>
      <c r="C1025" s="17">
        <v>0.26909899999999998</v>
      </c>
      <c r="D1025" s="1">
        <v>42057.270833333336</v>
      </c>
      <c r="E1025" s="24">
        <v>27.66</v>
      </c>
      <c r="F1025" s="24">
        <v>7.1768089754279991</v>
      </c>
      <c r="G1025" s="24">
        <v>50.052413999999999</v>
      </c>
      <c r="H1025" s="24">
        <v>42.875605024571996</v>
      </c>
    </row>
    <row r="1026" spans="2:8" x14ac:dyDescent="0.3">
      <c r="B1026" s="16">
        <v>0.29166666666666669</v>
      </c>
      <c r="C1026" s="17">
        <v>1.1442030000000001</v>
      </c>
      <c r="D1026" s="1">
        <v>42057.291666666664</v>
      </c>
      <c r="E1026" s="24">
        <v>28.54</v>
      </c>
      <c r="F1026" s="24">
        <v>31.486484800403996</v>
      </c>
      <c r="G1026" s="24">
        <v>212.82175800000002</v>
      </c>
      <c r="H1026" s="24">
        <v>181.33527319959603</v>
      </c>
    </row>
    <row r="1027" spans="2:8" x14ac:dyDescent="0.3">
      <c r="B1027" s="16">
        <v>0.3125</v>
      </c>
      <c r="C1027" s="17">
        <v>1.5956809999999999</v>
      </c>
      <c r="D1027" s="1">
        <v>42057.3125</v>
      </c>
      <c r="E1027" s="24">
        <v>28</v>
      </c>
      <c r="F1027" s="24">
        <v>43.079557365599996</v>
      </c>
      <c r="G1027" s="24">
        <v>296.79666599999996</v>
      </c>
      <c r="H1027" s="24">
        <v>253.71710863439995</v>
      </c>
    </row>
    <row r="1028" spans="2:8" x14ac:dyDescent="0.3">
      <c r="B1028" s="16">
        <v>0.33333333333333331</v>
      </c>
      <c r="C1028" s="17">
        <v>1.5229539999999999</v>
      </c>
      <c r="D1028" s="1">
        <v>42057.333333333336</v>
      </c>
      <c r="E1028" s="24">
        <v>28.38</v>
      </c>
      <c r="F1028" s="24">
        <v>41.674107164183994</v>
      </c>
      <c r="G1028" s="24">
        <v>283.26944399999996</v>
      </c>
      <c r="H1028" s="24">
        <v>241.59533683581597</v>
      </c>
    </row>
    <row r="1029" spans="2:8" x14ac:dyDescent="0.3">
      <c r="B1029" s="16">
        <v>0.35416666666666669</v>
      </c>
      <c r="C1029" s="17">
        <v>1.9636359999999999</v>
      </c>
      <c r="D1029" s="1">
        <v>42057.354166666664</v>
      </c>
      <c r="E1029" s="24">
        <v>30.71</v>
      </c>
      <c r="F1029" s="24">
        <v>58.144404796152003</v>
      </c>
      <c r="G1029" s="24">
        <v>365.23629599999998</v>
      </c>
      <c r="H1029" s="24">
        <v>307.09189120384798</v>
      </c>
    </row>
    <row r="1030" spans="2:8" x14ac:dyDescent="0.3">
      <c r="B1030" s="16">
        <v>0.375</v>
      </c>
      <c r="C1030" s="17">
        <v>2.9968389999999996</v>
      </c>
      <c r="D1030" s="1">
        <v>42057.375</v>
      </c>
      <c r="E1030" s="24">
        <v>32.47</v>
      </c>
      <c r="F1030" s="24">
        <v>93.823758758585981</v>
      </c>
      <c r="G1030" s="24">
        <v>557.4120539999999</v>
      </c>
      <c r="H1030" s="24">
        <v>463.5882952414139</v>
      </c>
    </row>
    <row r="1031" spans="2:8" x14ac:dyDescent="0.3">
      <c r="B1031" s="16">
        <v>0.39583333333333331</v>
      </c>
      <c r="C1031" s="17">
        <v>2.9846680000000001</v>
      </c>
      <c r="D1031" s="1">
        <v>42057.395833333336</v>
      </c>
      <c r="E1031" s="24">
        <v>33.99</v>
      </c>
      <c r="F1031" s="24">
        <v>97.816995941544008</v>
      </c>
      <c r="G1031" s="24">
        <v>555.14824799999997</v>
      </c>
      <c r="H1031" s="24">
        <v>457.33125205845596</v>
      </c>
    </row>
    <row r="1032" spans="2:8" x14ac:dyDescent="0.3">
      <c r="B1032" s="16">
        <v>0.41666666666666669</v>
      </c>
      <c r="C1032" s="17">
        <v>5.8979869999999996</v>
      </c>
      <c r="D1032" s="1">
        <v>42057.416666666664</v>
      </c>
      <c r="E1032" s="24">
        <v>33.19</v>
      </c>
      <c r="F1032" s="24">
        <v>188.74618858062595</v>
      </c>
      <c r="G1032" s="24">
        <v>1097.025582</v>
      </c>
      <c r="H1032" s="24">
        <v>908.27939341937406</v>
      </c>
    </row>
    <row r="1033" spans="2:8" x14ac:dyDescent="0.3">
      <c r="B1033" s="16">
        <v>0.4375</v>
      </c>
      <c r="C1033" s="17">
        <v>4.2736599999999996</v>
      </c>
      <c r="D1033" s="1">
        <v>42057.4375</v>
      </c>
      <c r="E1033" s="24">
        <v>33.96</v>
      </c>
      <c r="F1033" s="24">
        <v>139.93771452911997</v>
      </c>
      <c r="G1033" s="24">
        <v>794.90075999999988</v>
      </c>
      <c r="H1033" s="24">
        <v>654.96304547087993</v>
      </c>
    </row>
    <row r="1034" spans="2:8" x14ac:dyDescent="0.3">
      <c r="B1034" s="16">
        <v>0.45833333333333331</v>
      </c>
      <c r="C1034" s="17">
        <v>5.201193</v>
      </c>
      <c r="D1034" s="1">
        <v>42057.458333333336</v>
      </c>
      <c r="E1034" s="24">
        <v>36</v>
      </c>
      <c r="F1034" s="24">
        <v>180.53965046159999</v>
      </c>
      <c r="G1034" s="24">
        <v>967.42189799999994</v>
      </c>
      <c r="H1034" s="24">
        <v>786.88224753839995</v>
      </c>
    </row>
    <row r="1035" spans="2:8" x14ac:dyDescent="0.3">
      <c r="B1035" s="16">
        <v>0.47916666666666669</v>
      </c>
      <c r="C1035" s="17">
        <v>6.655164000000001</v>
      </c>
      <c r="D1035" s="1">
        <v>42057.479166666664</v>
      </c>
      <c r="E1035" s="24">
        <v>36.33</v>
      </c>
      <c r="F1035" s="24">
        <v>233.12630864930401</v>
      </c>
      <c r="G1035" s="24">
        <v>1237.8605040000002</v>
      </c>
      <c r="H1035" s="24">
        <v>1004.7341953506962</v>
      </c>
    </row>
    <row r="1036" spans="2:8" x14ac:dyDescent="0.3">
      <c r="B1036" s="16">
        <v>0.5</v>
      </c>
      <c r="C1036" s="17">
        <v>8.2415790000000015</v>
      </c>
      <c r="D1036" s="1">
        <v>42057.5</v>
      </c>
      <c r="E1036" s="24">
        <v>36.299999999999997</v>
      </c>
      <c r="F1036" s="24">
        <v>288.45905612633999</v>
      </c>
      <c r="G1036" s="24">
        <v>1532.9336940000003</v>
      </c>
      <c r="H1036" s="24">
        <v>1244.4746378736604</v>
      </c>
    </row>
    <row r="1037" spans="2:8" x14ac:dyDescent="0.3">
      <c r="B1037" s="16">
        <v>0.52083333333333337</v>
      </c>
      <c r="C1037" s="17">
        <v>9.7570519999999998</v>
      </c>
      <c r="D1037" s="1">
        <v>42057.520833333336</v>
      </c>
      <c r="E1037" s="24">
        <v>35.549999999999997</v>
      </c>
      <c r="F1037" s="24">
        <v>334.44549609011995</v>
      </c>
      <c r="G1037" s="24">
        <v>1814.811672</v>
      </c>
      <c r="H1037" s="24">
        <v>1480.36617590988</v>
      </c>
    </row>
    <row r="1038" spans="2:8" x14ac:dyDescent="0.3">
      <c r="B1038" s="16">
        <v>0.54166666666666663</v>
      </c>
      <c r="C1038" s="17">
        <v>8.9166760000000007</v>
      </c>
      <c r="D1038" s="1">
        <v>42057.541666666664</v>
      </c>
      <c r="E1038" s="24">
        <v>37.64</v>
      </c>
      <c r="F1038" s="24">
        <v>323.60835672988799</v>
      </c>
      <c r="G1038" s="24">
        <v>1658.5017360000002</v>
      </c>
      <c r="H1038" s="24">
        <v>1334.8933792701123</v>
      </c>
    </row>
    <row r="1039" spans="2:8" x14ac:dyDescent="0.3">
      <c r="B1039" s="16">
        <v>0.5625</v>
      </c>
      <c r="C1039" s="17">
        <v>9.1823359999999994</v>
      </c>
      <c r="D1039" s="1">
        <v>42057.5625</v>
      </c>
      <c r="E1039" s="24">
        <v>37.47</v>
      </c>
      <c r="F1039" s="24">
        <v>331.74470566886396</v>
      </c>
      <c r="G1039" s="24">
        <v>1707.9144959999999</v>
      </c>
      <c r="H1039" s="24">
        <v>1376.169790331136</v>
      </c>
    </row>
    <row r="1040" spans="2:8" x14ac:dyDescent="0.3">
      <c r="B1040" s="16">
        <v>0.58333333333333337</v>
      </c>
      <c r="C1040" s="17">
        <v>7.5334300000000001</v>
      </c>
      <c r="D1040" s="1">
        <v>42057.583333333336</v>
      </c>
      <c r="E1040" s="24">
        <v>37.36</v>
      </c>
      <c r="F1040" s="24">
        <v>271.37307257615998</v>
      </c>
      <c r="G1040" s="24">
        <v>1401.2179800000001</v>
      </c>
      <c r="H1040" s="24">
        <v>1129.8449074238401</v>
      </c>
    </row>
    <row r="1041" spans="2:8" x14ac:dyDescent="0.3">
      <c r="B1041" s="16">
        <v>0.60416666666666663</v>
      </c>
      <c r="C1041" s="17">
        <v>8.8221649999999983</v>
      </c>
      <c r="D1041" s="1">
        <v>42057.604166666664</v>
      </c>
      <c r="E1041" s="24">
        <v>35.020000000000003</v>
      </c>
      <c r="F1041" s="24">
        <v>297.89172888485996</v>
      </c>
      <c r="G1041" s="24">
        <v>1640.9226899999996</v>
      </c>
      <c r="H1041" s="24">
        <v>1343.0309611151397</v>
      </c>
    </row>
    <row r="1042" spans="2:8" x14ac:dyDescent="0.3">
      <c r="B1042" s="16">
        <v>0.625</v>
      </c>
      <c r="C1042" s="17">
        <v>6.8716880000000007</v>
      </c>
      <c r="D1042" s="1">
        <v>42057.625</v>
      </c>
      <c r="E1042" s="24">
        <v>34.94</v>
      </c>
      <c r="F1042" s="24">
        <v>231.501314041824</v>
      </c>
      <c r="G1042" s="24">
        <v>1278.1339680000001</v>
      </c>
      <c r="H1042" s="24">
        <v>1046.632653958176</v>
      </c>
    </row>
    <row r="1043" spans="2:8" x14ac:dyDescent="0.3">
      <c r="B1043" s="16">
        <v>0.64583333333333337</v>
      </c>
      <c r="C1043" s="17">
        <v>7.1402729999999996</v>
      </c>
      <c r="D1043" s="1">
        <v>42057.645833333336</v>
      </c>
      <c r="E1043" s="24">
        <v>35.11</v>
      </c>
      <c r="F1043" s="24">
        <v>241.72010456592596</v>
      </c>
      <c r="G1043" s="24">
        <v>1328.090778</v>
      </c>
      <c r="H1043" s="24">
        <v>1086.370673434074</v>
      </c>
    </row>
    <row r="1044" spans="2:8" x14ac:dyDescent="0.3">
      <c r="B1044" s="16">
        <v>0.66666666666666663</v>
      </c>
      <c r="C1044" s="17">
        <v>6.1787860000000006</v>
      </c>
      <c r="D1044" s="1">
        <v>42057.666666666664</v>
      </c>
      <c r="E1044" s="24">
        <v>37.020000000000003</v>
      </c>
      <c r="F1044" s="24">
        <v>220.54981377362404</v>
      </c>
      <c r="G1044" s="24">
        <v>1149.2541960000001</v>
      </c>
      <c r="H1044" s="24">
        <v>928.70438222637608</v>
      </c>
    </row>
    <row r="1045" spans="2:8" x14ac:dyDescent="0.3">
      <c r="B1045" s="16">
        <v>0.6875</v>
      </c>
      <c r="C1045" s="17">
        <v>5.0154189999999996</v>
      </c>
      <c r="D1045" s="1">
        <v>42057.6875</v>
      </c>
      <c r="E1045" s="24">
        <v>35.869999999999997</v>
      </c>
      <c r="F1045" s="24">
        <v>173.46254928282599</v>
      </c>
      <c r="G1045" s="24">
        <v>932.86793399999988</v>
      </c>
      <c r="H1045" s="24">
        <v>759.40538471717389</v>
      </c>
    </row>
    <row r="1046" spans="2:8" x14ac:dyDescent="0.3">
      <c r="B1046" s="16">
        <v>0.70833333333333337</v>
      </c>
      <c r="C1046" s="17">
        <v>3.662474</v>
      </c>
      <c r="D1046" s="1">
        <v>42057.708333333336</v>
      </c>
      <c r="E1046" s="24">
        <v>38.72</v>
      </c>
      <c r="F1046" s="24">
        <v>136.73415972057597</v>
      </c>
      <c r="G1046" s="24">
        <v>681.22016399999995</v>
      </c>
      <c r="H1046" s="24">
        <v>544.48600427942392</v>
      </c>
    </row>
    <row r="1047" spans="2:8" x14ac:dyDescent="0.3">
      <c r="B1047" s="16">
        <v>0.72916666666666663</v>
      </c>
      <c r="C1047" s="17">
        <v>2.1676659999999996</v>
      </c>
      <c r="D1047" s="1">
        <v>42057.729166666664</v>
      </c>
      <c r="E1047" s="24">
        <v>39.49</v>
      </c>
      <c r="F1047" s="24">
        <v>82.536609873827999</v>
      </c>
      <c r="G1047" s="24">
        <v>403.18587599999995</v>
      </c>
      <c r="H1047" s="24">
        <v>320.64926612617194</v>
      </c>
    </row>
    <row r="1048" spans="2:8" x14ac:dyDescent="0.3">
      <c r="B1048" s="16">
        <v>0.75</v>
      </c>
      <c r="C1048" s="17">
        <v>0.72502699999999987</v>
      </c>
      <c r="D1048" s="1">
        <v>42057.75</v>
      </c>
      <c r="E1048" s="24">
        <v>36.4</v>
      </c>
      <c r="F1048" s="24">
        <v>25.44618561575999</v>
      </c>
      <c r="G1048" s="24">
        <v>134.85502199999996</v>
      </c>
      <c r="H1048" s="24">
        <v>109.40883638423998</v>
      </c>
    </row>
    <row r="1049" spans="2:8" x14ac:dyDescent="0.3">
      <c r="B1049" s="16">
        <v>0.77083333333333337</v>
      </c>
      <c r="C1049" s="17">
        <v>0.13138699999999998</v>
      </c>
      <c r="D1049" s="1">
        <v>42057.770833333336</v>
      </c>
      <c r="E1049" s="24">
        <v>38.6</v>
      </c>
      <c r="F1049" s="24">
        <v>4.8899771324399985</v>
      </c>
      <c r="G1049" s="24">
        <v>24.437981999999995</v>
      </c>
      <c r="H1049" s="24">
        <v>19.548004867559996</v>
      </c>
    </row>
    <row r="1050" spans="2:8" x14ac:dyDescent="0.3">
      <c r="B1050" s="16">
        <v>0.79166666666666663</v>
      </c>
      <c r="C1050" s="17">
        <v>8.9020000000000002E-3</v>
      </c>
      <c r="D1050" s="1">
        <v>42057.791666666664</v>
      </c>
      <c r="E1050" s="24">
        <v>37.06</v>
      </c>
      <c r="F1050" s="24">
        <v>0.31809740930399999</v>
      </c>
      <c r="G1050" s="24">
        <v>1.655772</v>
      </c>
      <c r="H1050" s="24">
        <v>1.3376745906959999</v>
      </c>
    </row>
    <row r="1051" spans="2:8" x14ac:dyDescent="0.3">
      <c r="B1051" s="16">
        <v>0.8125</v>
      </c>
      <c r="C1051" s="17">
        <v>0</v>
      </c>
      <c r="D1051" s="1">
        <v>42057.8125</v>
      </c>
      <c r="E1051" s="24">
        <v>38.9</v>
      </c>
      <c r="F1051" s="24">
        <v>0</v>
      </c>
      <c r="G1051" s="24">
        <v>0</v>
      </c>
      <c r="H1051" s="24">
        <v>0</v>
      </c>
    </row>
    <row r="1052" spans="2:8" x14ac:dyDescent="0.3">
      <c r="B1052" s="16">
        <v>0.83333333333333337</v>
      </c>
      <c r="C1052" s="17">
        <v>0</v>
      </c>
      <c r="D1052" s="1">
        <v>42057.833333333336</v>
      </c>
      <c r="E1052" s="24">
        <v>34.96</v>
      </c>
      <c r="F1052" s="24">
        <v>0</v>
      </c>
      <c r="G1052" s="24">
        <v>0</v>
      </c>
      <c r="H1052" s="24">
        <v>0</v>
      </c>
    </row>
    <row r="1053" spans="2:8" x14ac:dyDescent="0.3">
      <c r="B1053" s="16">
        <v>0.85416666666666663</v>
      </c>
      <c r="C1053" s="17">
        <v>0</v>
      </c>
      <c r="D1053" s="1">
        <v>42057.854166666664</v>
      </c>
      <c r="E1053" s="24">
        <v>34.89</v>
      </c>
      <c r="F1053" s="24">
        <v>0</v>
      </c>
      <c r="G1053" s="24">
        <v>0</v>
      </c>
      <c r="H1053" s="24">
        <v>0</v>
      </c>
    </row>
    <row r="1054" spans="2:8" x14ac:dyDescent="0.3">
      <c r="B1054" s="16">
        <v>0.875</v>
      </c>
      <c r="C1054" s="17">
        <v>0</v>
      </c>
      <c r="D1054" s="1">
        <v>42057.875</v>
      </c>
      <c r="E1054" s="24">
        <v>34.119999999999997</v>
      </c>
      <c r="F1054" s="24">
        <v>0</v>
      </c>
      <c r="G1054" s="24">
        <v>0</v>
      </c>
      <c r="H1054" s="24">
        <v>0</v>
      </c>
    </row>
    <row r="1055" spans="2:8" x14ac:dyDescent="0.3">
      <c r="B1055" s="16">
        <v>0.89583333333333337</v>
      </c>
      <c r="C1055" s="17">
        <v>0</v>
      </c>
      <c r="D1055" s="1">
        <v>42057.895833333336</v>
      </c>
      <c r="E1055" s="24">
        <v>33.14</v>
      </c>
      <c r="F1055" s="24">
        <v>0</v>
      </c>
      <c r="G1055" s="24">
        <v>0</v>
      </c>
      <c r="H1055" s="24">
        <v>0</v>
      </c>
    </row>
    <row r="1056" spans="2:8" x14ac:dyDescent="0.3">
      <c r="B1056" s="16">
        <v>0.91666666666666663</v>
      </c>
      <c r="C1056" s="17">
        <v>0</v>
      </c>
      <c r="D1056" s="1">
        <v>42057.916666666664</v>
      </c>
      <c r="E1056" s="24">
        <v>30.18</v>
      </c>
      <c r="F1056" s="24">
        <v>0</v>
      </c>
      <c r="G1056" s="24">
        <v>0</v>
      </c>
      <c r="H1056" s="24">
        <v>0</v>
      </c>
    </row>
    <row r="1057" spans="1:8" x14ac:dyDescent="0.3">
      <c r="B1057" s="16">
        <v>0.9375</v>
      </c>
      <c r="C1057" s="17">
        <v>0</v>
      </c>
      <c r="D1057" s="1">
        <v>42057.9375</v>
      </c>
      <c r="E1057" s="24">
        <v>30.67</v>
      </c>
      <c r="F1057" s="24">
        <v>0</v>
      </c>
      <c r="G1057" s="24">
        <v>0</v>
      </c>
      <c r="H1057" s="24">
        <v>0</v>
      </c>
    </row>
    <row r="1058" spans="1:8" x14ac:dyDescent="0.3">
      <c r="B1058" s="16">
        <v>0.95833333333333337</v>
      </c>
      <c r="C1058" s="17">
        <v>0</v>
      </c>
      <c r="D1058" s="1">
        <v>42057.958333333336</v>
      </c>
      <c r="E1058" s="24">
        <v>27.99</v>
      </c>
      <c r="F1058" s="24">
        <v>0</v>
      </c>
      <c r="G1058" s="24">
        <v>0</v>
      </c>
      <c r="H1058" s="24">
        <v>0</v>
      </c>
    </row>
    <row r="1059" spans="1:8" x14ac:dyDescent="0.3">
      <c r="B1059" s="16">
        <v>0.97916666666666663</v>
      </c>
      <c r="C1059" s="17">
        <v>0</v>
      </c>
      <c r="D1059" s="1">
        <v>42057.979166666664</v>
      </c>
      <c r="E1059" s="24">
        <v>27.82</v>
      </c>
      <c r="F1059" s="24">
        <v>0</v>
      </c>
      <c r="G1059" s="24">
        <v>0</v>
      </c>
      <c r="H1059" s="24">
        <v>0</v>
      </c>
    </row>
    <row r="1060" spans="1:8" x14ac:dyDescent="0.3">
      <c r="B1060" s="16">
        <v>0.99998842592592585</v>
      </c>
      <c r="C1060" s="17">
        <v>0</v>
      </c>
      <c r="D1060" s="1">
        <v>42058</v>
      </c>
      <c r="E1060" s="24">
        <v>19.95</v>
      </c>
      <c r="F1060" s="24">
        <v>0</v>
      </c>
      <c r="G1060" s="24">
        <v>0</v>
      </c>
      <c r="H1060" s="24">
        <v>0</v>
      </c>
    </row>
    <row r="1061" spans="1:8" x14ac:dyDescent="0.3">
      <c r="A1061" s="15">
        <v>42058</v>
      </c>
      <c r="B1061" s="16">
        <v>2.0833333333333332E-2</v>
      </c>
      <c r="C1061" s="17">
        <v>0</v>
      </c>
      <c r="D1061" s="1">
        <v>42058.020833333336</v>
      </c>
      <c r="E1061" s="24">
        <v>27.87</v>
      </c>
      <c r="F1061" s="24">
        <v>0</v>
      </c>
      <c r="G1061" s="24">
        <v>0</v>
      </c>
      <c r="H1061" s="24">
        <v>0</v>
      </c>
    </row>
    <row r="1062" spans="1:8" x14ac:dyDescent="0.3">
      <c r="B1062" s="16">
        <v>4.1666666666666664E-2</v>
      </c>
      <c r="C1062" s="17">
        <v>0</v>
      </c>
      <c r="D1062" s="1">
        <v>42058.041666666664</v>
      </c>
      <c r="E1062" s="24">
        <v>28.04</v>
      </c>
      <c r="F1062" s="24">
        <v>0</v>
      </c>
      <c r="G1062" s="24">
        <v>0</v>
      </c>
      <c r="H1062" s="24">
        <v>0</v>
      </c>
    </row>
    <row r="1063" spans="1:8" x14ac:dyDescent="0.3">
      <c r="B1063" s="16">
        <v>6.25E-2</v>
      </c>
      <c r="C1063" s="17">
        <v>0</v>
      </c>
      <c r="D1063" s="1">
        <v>42058.0625</v>
      </c>
      <c r="E1063" s="24">
        <v>19</v>
      </c>
      <c r="F1063" s="24">
        <v>0</v>
      </c>
      <c r="G1063" s="24">
        <v>0</v>
      </c>
      <c r="H1063" s="24">
        <v>0</v>
      </c>
    </row>
    <row r="1064" spans="1:8" x14ac:dyDescent="0.3">
      <c r="B1064" s="16">
        <v>8.3333333333333329E-2</v>
      </c>
      <c r="C1064" s="17">
        <v>0</v>
      </c>
      <c r="D1064" s="1">
        <v>42058.083333333336</v>
      </c>
      <c r="E1064" s="24">
        <v>18.96</v>
      </c>
      <c r="F1064" s="24">
        <v>0</v>
      </c>
      <c r="G1064" s="24">
        <v>0</v>
      </c>
      <c r="H1064" s="24">
        <v>0</v>
      </c>
    </row>
    <row r="1065" spans="1:8" x14ac:dyDescent="0.3">
      <c r="B1065" s="16">
        <v>0.10416666666666667</v>
      </c>
      <c r="C1065" s="17">
        <v>0</v>
      </c>
      <c r="D1065" s="1">
        <v>42058.104166666664</v>
      </c>
      <c r="E1065" s="24">
        <v>17.91</v>
      </c>
      <c r="F1065" s="24">
        <v>0</v>
      </c>
      <c r="G1065" s="24">
        <v>0</v>
      </c>
      <c r="H1065" s="24">
        <v>0</v>
      </c>
    </row>
    <row r="1066" spans="1:8" x14ac:dyDescent="0.3">
      <c r="B1066" s="16">
        <v>0.125</v>
      </c>
      <c r="C1066" s="17">
        <v>0</v>
      </c>
      <c r="D1066" s="1">
        <v>42058.125</v>
      </c>
      <c r="E1066" s="24">
        <v>19.079999999999998</v>
      </c>
      <c r="F1066" s="24">
        <v>0</v>
      </c>
      <c r="G1066" s="24">
        <v>0</v>
      </c>
      <c r="H1066" s="24">
        <v>0</v>
      </c>
    </row>
    <row r="1067" spans="1:8" x14ac:dyDescent="0.3">
      <c r="B1067" s="16">
        <v>0.14583333333333334</v>
      </c>
      <c r="C1067" s="17">
        <v>0</v>
      </c>
      <c r="D1067" s="1">
        <v>42058.145833333336</v>
      </c>
      <c r="E1067" s="24">
        <v>18.149999999999999</v>
      </c>
      <c r="F1067" s="24">
        <v>0</v>
      </c>
      <c r="G1067" s="24">
        <v>0</v>
      </c>
      <c r="H1067" s="24">
        <v>0</v>
      </c>
    </row>
    <row r="1068" spans="1:8" x14ac:dyDescent="0.3">
      <c r="B1068" s="16">
        <v>0.16666666666666666</v>
      </c>
      <c r="C1068" s="17">
        <v>0</v>
      </c>
      <c r="D1068" s="1">
        <v>42058.166666666664</v>
      </c>
      <c r="E1068" s="24">
        <v>18.96</v>
      </c>
      <c r="F1068" s="24">
        <v>0</v>
      </c>
      <c r="G1068" s="24">
        <v>0</v>
      </c>
      <c r="H1068" s="24">
        <v>0</v>
      </c>
    </row>
    <row r="1069" spans="1:8" x14ac:dyDescent="0.3">
      <c r="B1069" s="16">
        <v>0.1875</v>
      </c>
      <c r="C1069" s="17">
        <v>0</v>
      </c>
      <c r="D1069" s="1">
        <v>42058.1875</v>
      </c>
      <c r="E1069" s="24">
        <v>19.170000000000002</v>
      </c>
      <c r="F1069" s="24">
        <v>0</v>
      </c>
      <c r="G1069" s="24">
        <v>0</v>
      </c>
      <c r="H1069" s="24">
        <v>0</v>
      </c>
    </row>
    <row r="1070" spans="1:8" x14ac:dyDescent="0.3">
      <c r="B1070" s="16">
        <v>0.20833333333333334</v>
      </c>
      <c r="C1070" s="17">
        <v>0</v>
      </c>
      <c r="D1070" s="1">
        <v>42058.208333333336</v>
      </c>
      <c r="E1070" s="24">
        <v>26.57</v>
      </c>
      <c r="F1070" s="24">
        <v>0</v>
      </c>
      <c r="G1070" s="24">
        <v>0</v>
      </c>
      <c r="H1070" s="24">
        <v>0</v>
      </c>
    </row>
    <row r="1071" spans="1:8" x14ac:dyDescent="0.3">
      <c r="B1071" s="16">
        <v>0.22916666666666666</v>
      </c>
      <c r="C1071" s="17">
        <v>0</v>
      </c>
      <c r="D1071" s="1">
        <v>42058.229166666664</v>
      </c>
      <c r="E1071" s="24">
        <v>33.770000000000003</v>
      </c>
      <c r="F1071" s="24">
        <v>0</v>
      </c>
      <c r="G1071" s="24">
        <v>0</v>
      </c>
      <c r="H1071" s="24">
        <v>0</v>
      </c>
    </row>
    <row r="1072" spans="1:8" x14ac:dyDescent="0.3">
      <c r="B1072" s="16">
        <v>0.25</v>
      </c>
      <c r="C1072" s="17">
        <v>1.01E-3</v>
      </c>
      <c r="D1072" s="1">
        <v>42058.25</v>
      </c>
      <c r="E1072" s="24">
        <v>29.52</v>
      </c>
      <c r="F1072" s="24">
        <v>2.874781584E-2</v>
      </c>
      <c r="G1072" s="24">
        <v>0.18786</v>
      </c>
      <c r="H1072" s="24">
        <v>0.15911218416</v>
      </c>
    </row>
    <row r="1073" spans="2:8" x14ac:dyDescent="0.3">
      <c r="B1073" s="16">
        <v>0.27083333333333331</v>
      </c>
      <c r="C1073" s="17">
        <v>0.23755299999999999</v>
      </c>
      <c r="D1073" s="1">
        <v>42058.270833333336</v>
      </c>
      <c r="E1073" s="24">
        <v>33.270000000000003</v>
      </c>
      <c r="F1073" s="24">
        <v>7.6204470085020004</v>
      </c>
      <c r="G1073" s="24">
        <v>44.184857999999998</v>
      </c>
      <c r="H1073" s="24">
        <v>36.564410991498001</v>
      </c>
    </row>
    <row r="1074" spans="2:8" x14ac:dyDescent="0.3">
      <c r="B1074" s="16">
        <v>0.29166666666666669</v>
      </c>
      <c r="C1074" s="17">
        <v>0.58710000000000007</v>
      </c>
      <c r="D1074" s="1">
        <v>42058.291666666664</v>
      </c>
      <c r="E1074" s="24">
        <v>36.58</v>
      </c>
      <c r="F1074" s="24">
        <v>20.707272975600002</v>
      </c>
      <c r="G1074" s="24">
        <v>109.20060000000001</v>
      </c>
      <c r="H1074" s="24">
        <v>88.493327024400003</v>
      </c>
    </row>
    <row r="1075" spans="2:8" x14ac:dyDescent="0.3">
      <c r="B1075" s="16">
        <v>0.3125</v>
      </c>
      <c r="C1075" s="17">
        <v>1.8791030000000002</v>
      </c>
      <c r="D1075" s="1">
        <v>42058.3125</v>
      </c>
      <c r="E1075" s="24">
        <v>38.21</v>
      </c>
      <c r="F1075" s="24">
        <v>69.230066812446012</v>
      </c>
      <c r="G1075" s="24">
        <v>349.51315800000003</v>
      </c>
      <c r="H1075" s="24">
        <v>280.28309118755402</v>
      </c>
    </row>
    <row r="1076" spans="2:8" x14ac:dyDescent="0.3">
      <c r="B1076" s="16">
        <v>0.33333333333333331</v>
      </c>
      <c r="C1076" s="17">
        <v>3.723846</v>
      </c>
      <c r="D1076" s="1">
        <v>42058.333333333336</v>
      </c>
      <c r="E1076" s="24">
        <v>39.29</v>
      </c>
      <c r="F1076" s="24">
        <v>141.07201458562798</v>
      </c>
      <c r="G1076" s="24">
        <v>692.635356</v>
      </c>
      <c r="H1076" s="24">
        <v>551.56334141437196</v>
      </c>
    </row>
    <row r="1077" spans="2:8" x14ac:dyDescent="0.3">
      <c r="B1077" s="16">
        <v>0.35416666666666669</v>
      </c>
      <c r="C1077" s="17">
        <v>3.1944600000000003</v>
      </c>
      <c r="D1077" s="1">
        <v>42058.354166666664</v>
      </c>
      <c r="E1077" s="24">
        <v>44.63</v>
      </c>
      <c r="F1077" s="24">
        <v>137.46478855716003</v>
      </c>
      <c r="G1077" s="24">
        <v>594.16956000000005</v>
      </c>
      <c r="H1077" s="24">
        <v>456.70477144284001</v>
      </c>
    </row>
    <row r="1078" spans="2:8" x14ac:dyDescent="0.3">
      <c r="B1078" s="16">
        <v>0.375</v>
      </c>
      <c r="C1078" s="17">
        <v>5.8321199999999997</v>
      </c>
      <c r="D1078" s="1">
        <v>42058.375</v>
      </c>
      <c r="E1078" s="24">
        <v>37.08</v>
      </c>
      <c r="F1078" s="24">
        <v>208.51308025631999</v>
      </c>
      <c r="G1078" s="24">
        <v>1084.77432</v>
      </c>
      <c r="H1078" s="24">
        <v>876.26123974367999</v>
      </c>
    </row>
    <row r="1079" spans="2:8" x14ac:dyDescent="0.3">
      <c r="B1079" s="16">
        <v>0.39583333333333331</v>
      </c>
      <c r="C1079" s="17">
        <v>7.3425599999999998</v>
      </c>
      <c r="D1079" s="1">
        <v>42058.395833333336</v>
      </c>
      <c r="E1079" s="24">
        <v>41.48</v>
      </c>
      <c r="F1079" s="24">
        <v>293.66580468095992</v>
      </c>
      <c r="G1079" s="24">
        <v>1365.7161599999999</v>
      </c>
      <c r="H1079" s="24">
        <v>1072.0503553190401</v>
      </c>
    </row>
    <row r="1080" spans="2:8" x14ac:dyDescent="0.3">
      <c r="B1080" s="16">
        <v>0.41666666666666669</v>
      </c>
      <c r="C1080" s="17">
        <v>8.5103569999999991</v>
      </c>
      <c r="D1080" s="1">
        <v>42058.416666666664</v>
      </c>
      <c r="E1080" s="24">
        <v>40.67</v>
      </c>
      <c r="F1080" s="24">
        <v>333.72525854299795</v>
      </c>
      <c r="G1080" s="24">
        <v>1582.9264019999998</v>
      </c>
      <c r="H1080" s="24">
        <v>1249.2011434570018</v>
      </c>
    </row>
    <row r="1081" spans="2:8" x14ac:dyDescent="0.3">
      <c r="B1081" s="16">
        <v>0.4375</v>
      </c>
      <c r="C1081" s="17">
        <v>8.9843699999999984</v>
      </c>
      <c r="D1081" s="1">
        <v>42058.4375</v>
      </c>
      <c r="E1081" s="24">
        <v>35.840000000000003</v>
      </c>
      <c r="F1081" s="24">
        <v>310.47222721535996</v>
      </c>
      <c r="G1081" s="24">
        <v>1671.0928199999996</v>
      </c>
      <c r="H1081" s="24">
        <v>1360.6205927846397</v>
      </c>
    </row>
    <row r="1082" spans="2:8" x14ac:dyDescent="0.3">
      <c r="B1082" s="16">
        <v>0.45833333333333331</v>
      </c>
      <c r="C1082" s="17">
        <v>9.3123490000000011</v>
      </c>
      <c r="D1082" s="1">
        <v>42058.458333333336</v>
      </c>
      <c r="E1082" s="24">
        <v>34.81</v>
      </c>
      <c r="F1082" s="24">
        <v>312.55783799089801</v>
      </c>
      <c r="G1082" s="24">
        <v>1732.0969140000002</v>
      </c>
      <c r="H1082" s="24">
        <v>1419.5390760091022</v>
      </c>
    </row>
    <row r="1083" spans="2:8" x14ac:dyDescent="0.3">
      <c r="B1083" s="16">
        <v>0.47916666666666669</v>
      </c>
      <c r="C1083" s="17">
        <v>9.567343000000001</v>
      </c>
      <c r="D1083" s="1">
        <v>42058.479166666664</v>
      </c>
      <c r="E1083" s="24">
        <v>34.67</v>
      </c>
      <c r="F1083" s="24">
        <v>319.82492962120205</v>
      </c>
      <c r="G1083" s="24">
        <v>1779.5257980000001</v>
      </c>
      <c r="H1083" s="24">
        <v>1459.7008683787981</v>
      </c>
    </row>
    <row r="1084" spans="2:8" x14ac:dyDescent="0.3">
      <c r="B1084" s="16">
        <v>0.5</v>
      </c>
      <c r="C1084" s="17">
        <v>9.6261569999999992</v>
      </c>
      <c r="D1084" s="1">
        <v>42058.5</v>
      </c>
      <c r="E1084" s="24">
        <v>36.19</v>
      </c>
      <c r="F1084" s="24">
        <v>335.89895356848592</v>
      </c>
      <c r="G1084" s="24">
        <v>1790.4652019999999</v>
      </c>
      <c r="H1084" s="24">
        <v>1454.5662484315139</v>
      </c>
    </row>
    <row r="1085" spans="2:8" x14ac:dyDescent="0.3">
      <c r="B1085" s="16">
        <v>0.52083333333333337</v>
      </c>
      <c r="C1085" s="17">
        <v>9.5843750000000014</v>
      </c>
      <c r="D1085" s="1">
        <v>42058.520833333336</v>
      </c>
      <c r="E1085" s="24">
        <v>39.090000000000003</v>
      </c>
      <c r="F1085" s="24">
        <v>361.24063351875003</v>
      </c>
      <c r="G1085" s="24">
        <v>1782.6937500000004</v>
      </c>
      <c r="H1085" s="24">
        <v>1421.4531164812504</v>
      </c>
    </row>
    <row r="1086" spans="2:8" x14ac:dyDescent="0.3">
      <c r="B1086" s="16">
        <v>0.54166666666666663</v>
      </c>
      <c r="C1086" s="17">
        <v>9.4931540000000005</v>
      </c>
      <c r="D1086" s="1">
        <v>42058.541666666664</v>
      </c>
      <c r="E1086" s="24">
        <v>36.54</v>
      </c>
      <c r="F1086" s="24">
        <v>334.46154863167197</v>
      </c>
      <c r="G1086" s="24">
        <v>1765.7266440000001</v>
      </c>
      <c r="H1086" s="24">
        <v>1431.265095368328</v>
      </c>
    </row>
    <row r="1087" spans="2:8" x14ac:dyDescent="0.3">
      <c r="B1087" s="16">
        <v>0.5625</v>
      </c>
      <c r="C1087" s="17">
        <v>9.272437</v>
      </c>
      <c r="D1087" s="1">
        <v>42058.5625</v>
      </c>
      <c r="E1087" s="24">
        <v>35.47</v>
      </c>
      <c r="F1087" s="24">
        <v>317.11895880403796</v>
      </c>
      <c r="G1087" s="24">
        <v>1724.673282</v>
      </c>
      <c r="H1087" s="24">
        <v>1407.5543231959621</v>
      </c>
    </row>
    <row r="1088" spans="2:8" x14ac:dyDescent="0.3">
      <c r="B1088" s="16">
        <v>0.58333333333333337</v>
      </c>
      <c r="C1088" s="17">
        <v>8.7568149999999996</v>
      </c>
      <c r="D1088" s="1">
        <v>42058.583333333336</v>
      </c>
      <c r="E1088" s="24">
        <v>35.159999999999997</v>
      </c>
      <c r="F1088" s="24">
        <v>296.86716716867994</v>
      </c>
      <c r="G1088" s="24">
        <v>1628.7675899999999</v>
      </c>
      <c r="H1088" s="24">
        <v>1331.9004228313199</v>
      </c>
    </row>
    <row r="1089" spans="2:8" x14ac:dyDescent="0.3">
      <c r="B1089" s="16">
        <v>0.60416666666666663</v>
      </c>
      <c r="C1089" s="17">
        <v>7.9985409999999995</v>
      </c>
      <c r="D1089" s="1">
        <v>42058.604166666664</v>
      </c>
      <c r="E1089" s="24">
        <v>34.44</v>
      </c>
      <c r="F1089" s="24">
        <v>265.60793491696791</v>
      </c>
      <c r="G1089" s="24">
        <v>1487.7286259999998</v>
      </c>
      <c r="H1089" s="24">
        <v>1222.1206910830319</v>
      </c>
    </row>
    <row r="1090" spans="2:8" x14ac:dyDescent="0.3">
      <c r="B1090" s="16">
        <v>0.625</v>
      </c>
      <c r="C1090" s="17">
        <v>7.804983</v>
      </c>
      <c r="D1090" s="1">
        <v>42058.625</v>
      </c>
      <c r="E1090" s="24">
        <v>39.1</v>
      </c>
      <c r="F1090" s="24">
        <v>294.24957619625997</v>
      </c>
      <c r="G1090" s="24">
        <v>1451.726838</v>
      </c>
      <c r="H1090" s="24">
        <v>1157.47726180374</v>
      </c>
    </row>
    <row r="1091" spans="2:8" x14ac:dyDescent="0.3">
      <c r="B1091" s="16">
        <v>0.64583333333333337</v>
      </c>
      <c r="C1091" s="17">
        <v>6.9734879999999997</v>
      </c>
      <c r="D1091" s="1">
        <v>42058.645833333336</v>
      </c>
      <c r="E1091" s="24">
        <v>41.1</v>
      </c>
      <c r="F1091" s="24">
        <v>276.34970602655994</v>
      </c>
      <c r="G1091" s="24">
        <v>1297.0687679999999</v>
      </c>
      <c r="H1091" s="24">
        <v>1020.7190619734399</v>
      </c>
    </row>
    <row r="1092" spans="2:8" x14ac:dyDescent="0.3">
      <c r="B1092" s="16">
        <v>0.66666666666666663</v>
      </c>
      <c r="C1092" s="17">
        <v>5.9744109999999999</v>
      </c>
      <c r="D1092" s="1">
        <v>42058.666666666664</v>
      </c>
      <c r="E1092" s="24">
        <v>42.24</v>
      </c>
      <c r="F1092" s="24">
        <v>243.32466412108801</v>
      </c>
      <c r="G1092" s="24">
        <v>1111.240446</v>
      </c>
      <c r="H1092" s="24">
        <v>867.91578187891196</v>
      </c>
    </row>
    <row r="1093" spans="2:8" x14ac:dyDescent="0.3">
      <c r="B1093" s="16">
        <v>0.6875</v>
      </c>
      <c r="C1093" s="17">
        <v>4.8910400000000003</v>
      </c>
      <c r="D1093" s="1">
        <v>42058.6875</v>
      </c>
      <c r="E1093" s="24">
        <v>43.8</v>
      </c>
      <c r="F1093" s="24">
        <v>206.55820563839998</v>
      </c>
      <c r="G1093" s="24">
        <v>909.73344000000009</v>
      </c>
      <c r="H1093" s="24">
        <v>703.17523436160013</v>
      </c>
    </row>
    <row r="1094" spans="2:8" x14ac:dyDescent="0.3">
      <c r="B1094" s="16">
        <v>0.70833333333333337</v>
      </c>
      <c r="C1094" s="17">
        <v>2.5462009999999999</v>
      </c>
      <c r="D1094" s="1">
        <v>42058.708333333336</v>
      </c>
      <c r="E1094" s="24">
        <v>47.96</v>
      </c>
      <c r="F1094" s="24">
        <v>117.744054321432</v>
      </c>
      <c r="G1094" s="24">
        <v>473.59338600000001</v>
      </c>
      <c r="H1094" s="24">
        <v>355.84933167856798</v>
      </c>
    </row>
    <row r="1095" spans="2:8" x14ac:dyDescent="0.3">
      <c r="B1095" s="16">
        <v>0.72916666666666663</v>
      </c>
      <c r="C1095" s="17">
        <v>1.3076989999999999</v>
      </c>
      <c r="D1095" s="1">
        <v>42058.729166666664</v>
      </c>
      <c r="E1095" s="24">
        <v>39.33</v>
      </c>
      <c r="F1095" s="24">
        <v>49.590543170213998</v>
      </c>
      <c r="G1095" s="24">
        <v>243.23201399999999</v>
      </c>
      <c r="H1095" s="24">
        <v>193.64147082978599</v>
      </c>
    </row>
    <row r="1096" spans="2:8" x14ac:dyDescent="0.3">
      <c r="B1096" s="16">
        <v>0.75</v>
      </c>
      <c r="C1096" s="17">
        <v>0.51839500000000005</v>
      </c>
      <c r="D1096" s="1">
        <v>42058.75</v>
      </c>
      <c r="E1096" s="24">
        <v>38.299999999999997</v>
      </c>
      <c r="F1096" s="24">
        <v>19.143736379699998</v>
      </c>
      <c r="G1096" s="24">
        <v>96.421470000000014</v>
      </c>
      <c r="H1096" s="24">
        <v>77.277733620300012</v>
      </c>
    </row>
    <row r="1097" spans="2:8" x14ac:dyDescent="0.3">
      <c r="B1097" s="16">
        <v>0.77083333333333337</v>
      </c>
      <c r="C1097" s="17">
        <v>0.14149600000000001</v>
      </c>
      <c r="D1097" s="1">
        <v>42058.770833333336</v>
      </c>
      <c r="E1097" s="24">
        <v>34.270000000000003</v>
      </c>
      <c r="F1097" s="24">
        <v>4.6754712884640002</v>
      </c>
      <c r="G1097" s="24">
        <v>26.318256000000002</v>
      </c>
      <c r="H1097" s="24">
        <v>21.642784711536002</v>
      </c>
    </row>
    <row r="1098" spans="2:8" x14ac:dyDescent="0.3">
      <c r="B1098" s="16">
        <v>0.79166666666666663</v>
      </c>
      <c r="C1098" s="17">
        <v>0</v>
      </c>
      <c r="D1098" s="1">
        <v>42058.791666666664</v>
      </c>
      <c r="E1098" s="24">
        <v>35.049999999999997</v>
      </c>
      <c r="F1098" s="24">
        <v>0</v>
      </c>
      <c r="G1098" s="24">
        <v>0</v>
      </c>
      <c r="H1098" s="24">
        <v>0</v>
      </c>
    </row>
    <row r="1099" spans="2:8" x14ac:dyDescent="0.3">
      <c r="B1099" s="16">
        <v>0.8125</v>
      </c>
      <c r="C1099" s="17">
        <v>0</v>
      </c>
      <c r="D1099" s="1">
        <v>42058.8125</v>
      </c>
      <c r="E1099" s="24">
        <v>38.06</v>
      </c>
      <c r="F1099" s="24">
        <v>0</v>
      </c>
      <c r="G1099" s="24">
        <v>0</v>
      </c>
      <c r="H1099" s="24">
        <v>0</v>
      </c>
    </row>
    <row r="1100" spans="2:8" x14ac:dyDescent="0.3">
      <c r="B1100" s="16">
        <v>0.83333333333333337</v>
      </c>
      <c r="C1100" s="17">
        <v>0</v>
      </c>
      <c r="D1100" s="1">
        <v>42058.833333333336</v>
      </c>
      <c r="E1100" s="24">
        <v>37.619999999999997</v>
      </c>
      <c r="F1100" s="24">
        <v>0</v>
      </c>
      <c r="G1100" s="24">
        <v>0</v>
      </c>
      <c r="H1100" s="24">
        <v>0</v>
      </c>
    </row>
    <row r="1101" spans="2:8" x14ac:dyDescent="0.3">
      <c r="B1101" s="16">
        <v>0.85416666666666663</v>
      </c>
      <c r="C1101" s="17">
        <v>0</v>
      </c>
      <c r="D1101" s="1">
        <v>42058.854166666664</v>
      </c>
      <c r="E1101" s="24">
        <v>33.93</v>
      </c>
      <c r="F1101" s="24">
        <v>0</v>
      </c>
      <c r="G1101" s="24">
        <v>0</v>
      </c>
      <c r="H1101" s="24">
        <v>0</v>
      </c>
    </row>
    <row r="1102" spans="2:8" x14ac:dyDescent="0.3">
      <c r="B1102" s="16">
        <v>0.875</v>
      </c>
      <c r="C1102" s="17">
        <v>0</v>
      </c>
      <c r="D1102" s="1">
        <v>42058.875</v>
      </c>
      <c r="E1102" s="24">
        <v>30.54</v>
      </c>
      <c r="F1102" s="24">
        <v>0</v>
      </c>
      <c r="G1102" s="24">
        <v>0</v>
      </c>
      <c r="H1102" s="24">
        <v>0</v>
      </c>
    </row>
    <row r="1103" spans="2:8" x14ac:dyDescent="0.3">
      <c r="B1103" s="16">
        <v>0.89583333333333337</v>
      </c>
      <c r="C1103" s="17">
        <v>0</v>
      </c>
      <c r="D1103" s="1">
        <v>42058.895833333336</v>
      </c>
      <c r="E1103" s="24">
        <v>29.88</v>
      </c>
      <c r="F1103" s="24">
        <v>0</v>
      </c>
      <c r="G1103" s="24">
        <v>0</v>
      </c>
      <c r="H1103" s="24">
        <v>0</v>
      </c>
    </row>
    <row r="1104" spans="2:8" x14ac:dyDescent="0.3">
      <c r="B1104" s="16">
        <v>0.91666666666666663</v>
      </c>
      <c r="C1104" s="17">
        <v>0</v>
      </c>
      <c r="D1104" s="1">
        <v>42058.916666666664</v>
      </c>
      <c r="E1104" s="24">
        <v>27.71</v>
      </c>
      <c r="F1104" s="24">
        <v>0</v>
      </c>
      <c r="G1104" s="24">
        <v>0</v>
      </c>
      <c r="H1104" s="24">
        <v>0</v>
      </c>
    </row>
    <row r="1105" spans="1:8" x14ac:dyDescent="0.3">
      <c r="B1105" s="16">
        <v>0.9375</v>
      </c>
      <c r="C1105" s="17">
        <v>0</v>
      </c>
      <c r="D1105" s="1">
        <v>42058.9375</v>
      </c>
      <c r="E1105" s="24">
        <v>29.36</v>
      </c>
      <c r="F1105" s="24">
        <v>0</v>
      </c>
      <c r="G1105" s="24">
        <v>0</v>
      </c>
      <c r="H1105" s="24">
        <v>0</v>
      </c>
    </row>
    <row r="1106" spans="1:8" x14ac:dyDescent="0.3">
      <c r="B1106" s="16">
        <v>0.95833333333333337</v>
      </c>
      <c r="C1106" s="17">
        <v>0</v>
      </c>
      <c r="D1106" s="1">
        <v>42058.958333333336</v>
      </c>
      <c r="E1106" s="24">
        <v>27.95</v>
      </c>
      <c r="F1106" s="24">
        <v>0</v>
      </c>
      <c r="G1106" s="24">
        <v>0</v>
      </c>
      <c r="H1106" s="24">
        <v>0</v>
      </c>
    </row>
    <row r="1107" spans="1:8" x14ac:dyDescent="0.3">
      <c r="B1107" s="16">
        <v>0.97916666666666663</v>
      </c>
      <c r="C1107" s="17">
        <v>0</v>
      </c>
      <c r="D1107" s="1">
        <v>42058.979166666664</v>
      </c>
      <c r="E1107" s="24">
        <v>28.08</v>
      </c>
      <c r="F1107" s="24">
        <v>0</v>
      </c>
      <c r="G1107" s="24">
        <v>0</v>
      </c>
      <c r="H1107" s="24">
        <v>0</v>
      </c>
    </row>
    <row r="1108" spans="1:8" x14ac:dyDescent="0.3">
      <c r="B1108" s="16">
        <v>0.99998842592592585</v>
      </c>
      <c r="C1108" s="17">
        <v>0</v>
      </c>
      <c r="D1108" s="1">
        <v>42059</v>
      </c>
      <c r="E1108" s="24">
        <v>28.07</v>
      </c>
      <c r="F1108" s="24">
        <v>0</v>
      </c>
      <c r="G1108" s="24">
        <v>0</v>
      </c>
      <c r="H1108" s="24">
        <v>0</v>
      </c>
    </row>
    <row r="1109" spans="1:8" x14ac:dyDescent="0.3">
      <c r="A1109" s="15">
        <v>42059</v>
      </c>
      <c r="B1109" s="16">
        <v>2.0833333333333332E-2</v>
      </c>
      <c r="C1109" s="17">
        <v>0</v>
      </c>
      <c r="D1109" s="1">
        <v>42059.020833333336</v>
      </c>
      <c r="E1109" s="24">
        <v>28.03</v>
      </c>
      <c r="F1109" s="24">
        <v>0</v>
      </c>
      <c r="G1109" s="24">
        <v>0</v>
      </c>
      <c r="H1109" s="24">
        <v>0</v>
      </c>
    </row>
    <row r="1110" spans="1:8" x14ac:dyDescent="0.3">
      <c r="B1110" s="16">
        <v>4.1666666666666664E-2</v>
      </c>
      <c r="C1110" s="17">
        <v>0</v>
      </c>
      <c r="D1110" s="1">
        <v>42059.041666666664</v>
      </c>
      <c r="E1110" s="24">
        <v>27.18</v>
      </c>
      <c r="F1110" s="24">
        <v>0</v>
      </c>
      <c r="G1110" s="24">
        <v>0</v>
      </c>
      <c r="H1110" s="24">
        <v>0</v>
      </c>
    </row>
    <row r="1111" spans="1:8" x14ac:dyDescent="0.3">
      <c r="B1111" s="16">
        <v>6.25E-2</v>
      </c>
      <c r="C1111" s="17">
        <v>0</v>
      </c>
      <c r="D1111" s="1">
        <v>42059.0625</v>
      </c>
      <c r="E1111" s="24">
        <v>20.46</v>
      </c>
      <c r="F1111" s="24">
        <v>0</v>
      </c>
      <c r="G1111" s="24">
        <v>0</v>
      </c>
      <c r="H1111" s="24">
        <v>0</v>
      </c>
    </row>
    <row r="1112" spans="1:8" x14ac:dyDescent="0.3">
      <c r="B1112" s="16">
        <v>8.3333333333333329E-2</v>
      </c>
      <c r="C1112" s="17">
        <v>0</v>
      </c>
      <c r="D1112" s="1">
        <v>42059.083333333336</v>
      </c>
      <c r="E1112" s="24">
        <v>19.21</v>
      </c>
      <c r="F1112" s="24">
        <v>0</v>
      </c>
      <c r="G1112" s="24">
        <v>0</v>
      </c>
      <c r="H1112" s="24">
        <v>0</v>
      </c>
    </row>
    <row r="1113" spans="1:8" x14ac:dyDescent="0.3">
      <c r="B1113" s="16">
        <v>0.10416666666666667</v>
      </c>
      <c r="C1113" s="17">
        <v>0</v>
      </c>
      <c r="D1113" s="1">
        <v>42059.104166666664</v>
      </c>
      <c r="E1113" s="24">
        <v>26.28</v>
      </c>
      <c r="F1113" s="24">
        <v>0</v>
      </c>
      <c r="G1113" s="24">
        <v>0</v>
      </c>
      <c r="H1113" s="24">
        <v>0</v>
      </c>
    </row>
    <row r="1114" spans="1:8" x14ac:dyDescent="0.3">
      <c r="B1114" s="16">
        <v>0.125</v>
      </c>
      <c r="C1114" s="17">
        <v>0</v>
      </c>
      <c r="D1114" s="1">
        <v>42059.125</v>
      </c>
      <c r="E1114" s="24">
        <v>27.73</v>
      </c>
      <c r="F1114" s="24">
        <v>0</v>
      </c>
      <c r="G1114" s="24">
        <v>0</v>
      </c>
      <c r="H1114" s="24">
        <v>0</v>
      </c>
    </row>
    <row r="1115" spans="1:8" x14ac:dyDescent="0.3">
      <c r="B1115" s="16">
        <v>0.14583333333333334</v>
      </c>
      <c r="C1115" s="17">
        <v>0</v>
      </c>
      <c r="D1115" s="1">
        <v>42059.145833333336</v>
      </c>
      <c r="E1115" s="24">
        <v>27.54</v>
      </c>
      <c r="F1115" s="24">
        <v>0</v>
      </c>
      <c r="G1115" s="24">
        <v>0</v>
      </c>
      <c r="H1115" s="24">
        <v>0</v>
      </c>
    </row>
    <row r="1116" spans="1:8" x14ac:dyDescent="0.3">
      <c r="B1116" s="16">
        <v>0.16666666666666666</v>
      </c>
      <c r="C1116" s="17">
        <v>0</v>
      </c>
      <c r="D1116" s="1">
        <v>42059.166666666664</v>
      </c>
      <c r="E1116" s="24">
        <v>27.96</v>
      </c>
      <c r="F1116" s="24">
        <v>0</v>
      </c>
      <c r="G1116" s="24">
        <v>0</v>
      </c>
      <c r="H1116" s="24">
        <v>0</v>
      </c>
    </row>
    <row r="1117" spans="1:8" x14ac:dyDescent="0.3">
      <c r="B1117" s="16">
        <v>0.1875</v>
      </c>
      <c r="C1117" s="17">
        <v>0</v>
      </c>
      <c r="D1117" s="1">
        <v>42059.1875</v>
      </c>
      <c r="E1117" s="24">
        <v>27.72</v>
      </c>
      <c r="F1117" s="24">
        <v>0</v>
      </c>
      <c r="G1117" s="24">
        <v>0</v>
      </c>
      <c r="H1117" s="24">
        <v>0</v>
      </c>
    </row>
    <row r="1118" spans="1:8" x14ac:dyDescent="0.3">
      <c r="B1118" s="16">
        <v>0.20833333333333334</v>
      </c>
      <c r="C1118" s="17">
        <v>0</v>
      </c>
      <c r="D1118" s="1">
        <v>42059.208333333336</v>
      </c>
      <c r="E1118" s="24">
        <v>29.33</v>
      </c>
      <c r="F1118" s="24">
        <v>0</v>
      </c>
      <c r="G1118" s="24">
        <v>0</v>
      </c>
      <c r="H1118" s="24">
        <v>0</v>
      </c>
    </row>
    <row r="1119" spans="1:8" x14ac:dyDescent="0.3">
      <c r="B1119" s="16">
        <v>0.22916666666666666</v>
      </c>
      <c r="C1119" s="17">
        <v>0</v>
      </c>
      <c r="D1119" s="1">
        <v>42059.229166666664</v>
      </c>
      <c r="E1119" s="24">
        <v>42.09</v>
      </c>
      <c r="F1119" s="24">
        <v>0</v>
      </c>
      <c r="G1119" s="24">
        <v>0</v>
      </c>
      <c r="H1119" s="24">
        <v>0</v>
      </c>
    </row>
    <row r="1120" spans="1:8" x14ac:dyDescent="0.3">
      <c r="B1120" s="16">
        <v>0.25</v>
      </c>
      <c r="C1120" s="17">
        <v>2.1000000000000002E-5</v>
      </c>
      <c r="D1120" s="1">
        <v>42059.25</v>
      </c>
      <c r="E1120" s="24">
        <v>28.38</v>
      </c>
      <c r="F1120" s="24">
        <v>5.7464391600000003E-4</v>
      </c>
      <c r="G1120" s="24">
        <v>3.9060000000000006E-3</v>
      </c>
      <c r="H1120" s="24">
        <v>3.3313560840000007E-3</v>
      </c>
    </row>
    <row r="1121" spans="2:8" x14ac:dyDescent="0.3">
      <c r="B1121" s="16">
        <v>0.27083333333333331</v>
      </c>
      <c r="C1121" s="17">
        <v>0.22561800000000001</v>
      </c>
      <c r="D1121" s="1">
        <v>42059.270833333336</v>
      </c>
      <c r="E1121" s="24">
        <v>34.18</v>
      </c>
      <c r="F1121" s="24">
        <v>7.4355471280080003</v>
      </c>
      <c r="G1121" s="24">
        <v>41.964948</v>
      </c>
      <c r="H1121" s="24">
        <v>34.529400871991996</v>
      </c>
    </row>
    <row r="1122" spans="2:8" x14ac:dyDescent="0.3">
      <c r="B1122" s="16">
        <v>0.29166666666666669</v>
      </c>
      <c r="C1122" s="17">
        <v>1.133022</v>
      </c>
      <c r="D1122" s="1">
        <v>42059.291666666664</v>
      </c>
      <c r="E1122" s="24">
        <v>34.96</v>
      </c>
      <c r="F1122" s="24">
        <v>38.192395041504</v>
      </c>
      <c r="G1122" s="24">
        <v>210.74209199999999</v>
      </c>
      <c r="H1122" s="24">
        <v>172.54969695849599</v>
      </c>
    </row>
    <row r="1123" spans="2:8" x14ac:dyDescent="0.3">
      <c r="B1123" s="16">
        <v>0.3125</v>
      </c>
      <c r="C1123" s="17">
        <v>2.6447539999999998</v>
      </c>
      <c r="D1123" s="1">
        <v>42059.3125</v>
      </c>
      <c r="E1123" s="24">
        <v>34.21</v>
      </c>
      <c r="F1123" s="24">
        <v>87.237956510627995</v>
      </c>
      <c r="G1123" s="24">
        <v>491.92424399999999</v>
      </c>
      <c r="H1123" s="24">
        <v>404.68628748937198</v>
      </c>
    </row>
    <row r="1124" spans="2:8" x14ac:dyDescent="0.3">
      <c r="B1124" s="16">
        <v>0.33333333333333331</v>
      </c>
      <c r="C1124" s="17">
        <v>3.8863729999999999</v>
      </c>
      <c r="D1124" s="1">
        <v>42059.333333333336</v>
      </c>
      <c r="E1124" s="24">
        <v>34.880000000000003</v>
      </c>
      <c r="F1124" s="24">
        <v>130.70376072940797</v>
      </c>
      <c r="G1124" s="24">
        <v>722.86537799999996</v>
      </c>
      <c r="H1124" s="24">
        <v>592.16161727059193</v>
      </c>
    </row>
    <row r="1125" spans="2:8" x14ac:dyDescent="0.3">
      <c r="B1125" s="16">
        <v>0.35416666666666669</v>
      </c>
      <c r="C1125" s="17">
        <v>2.4412180000000001</v>
      </c>
      <c r="D1125" s="1">
        <v>42059.354166666664</v>
      </c>
      <c r="E1125" s="24">
        <v>33.86</v>
      </c>
      <c r="F1125" s="24">
        <v>79.700426315016003</v>
      </c>
      <c r="G1125" s="24">
        <v>454.06654800000001</v>
      </c>
      <c r="H1125" s="24">
        <v>374.36612168498402</v>
      </c>
    </row>
    <row r="1126" spans="2:8" x14ac:dyDescent="0.3">
      <c r="B1126" s="16">
        <v>0.375</v>
      </c>
      <c r="C1126" s="17">
        <v>2.2030829999999999</v>
      </c>
      <c r="D1126" s="1">
        <v>42059.375</v>
      </c>
      <c r="E1126" s="24">
        <v>34.659999999999997</v>
      </c>
      <c r="F1126" s="24">
        <v>73.625209707275985</v>
      </c>
      <c r="G1126" s="24">
        <v>409.773438</v>
      </c>
      <c r="H1126" s="24">
        <v>336.14822829272401</v>
      </c>
    </row>
    <row r="1127" spans="2:8" x14ac:dyDescent="0.3">
      <c r="B1127" s="16">
        <v>0.39583333333333331</v>
      </c>
      <c r="C1127" s="17">
        <v>1.6681489999999999</v>
      </c>
      <c r="D1127" s="1">
        <v>42059.395833333336</v>
      </c>
      <c r="E1127" s="24">
        <v>34.94</v>
      </c>
      <c r="F1127" s="24">
        <v>56.198518547051989</v>
      </c>
      <c r="G1127" s="24">
        <v>310.27571399999999</v>
      </c>
      <c r="H1127" s="24">
        <v>254.07719545294799</v>
      </c>
    </row>
    <row r="1128" spans="2:8" x14ac:dyDescent="0.3">
      <c r="B1128" s="16">
        <v>0.41666666666666669</v>
      </c>
      <c r="C1128" s="17">
        <v>1.416229</v>
      </c>
      <c r="D1128" s="1">
        <v>42059.416666666664</v>
      </c>
      <c r="E1128" s="24">
        <v>34.96</v>
      </c>
      <c r="F1128" s="24">
        <v>47.73885894292799</v>
      </c>
      <c r="G1128" s="24">
        <v>263.41859399999998</v>
      </c>
      <c r="H1128" s="24">
        <v>215.67973505707198</v>
      </c>
    </row>
    <row r="1129" spans="2:8" x14ac:dyDescent="0.3">
      <c r="B1129" s="16">
        <v>0.4375</v>
      </c>
      <c r="C1129" s="17">
        <v>2.4789579999999996</v>
      </c>
      <c r="D1129" s="1">
        <v>42059.4375</v>
      </c>
      <c r="E1129" s="24">
        <v>32.83</v>
      </c>
      <c r="F1129" s="24">
        <v>78.470637097187975</v>
      </c>
      <c r="G1129" s="24">
        <v>461.08618799999994</v>
      </c>
      <c r="H1129" s="24">
        <v>382.61555090281195</v>
      </c>
    </row>
    <row r="1130" spans="2:8" x14ac:dyDescent="0.3">
      <c r="B1130" s="16">
        <v>0.45833333333333331</v>
      </c>
      <c r="C1130" s="17">
        <v>6.7636300000000009</v>
      </c>
      <c r="D1130" s="1">
        <v>42059.458333333336</v>
      </c>
      <c r="E1130" s="24">
        <v>33.799999999999997</v>
      </c>
      <c r="F1130" s="24">
        <v>220.42643115480001</v>
      </c>
      <c r="G1130" s="24">
        <v>1258.0351800000001</v>
      </c>
      <c r="H1130" s="24">
        <v>1037.6087488452001</v>
      </c>
    </row>
    <row r="1131" spans="2:8" x14ac:dyDescent="0.3">
      <c r="B1131" s="16">
        <v>0.47916666666666669</v>
      </c>
      <c r="C1131" s="17">
        <v>4.9976140000000004</v>
      </c>
      <c r="D1131" s="1">
        <v>42059.479166666664</v>
      </c>
      <c r="E1131" s="24">
        <v>33.04</v>
      </c>
      <c r="F1131" s="24">
        <v>159.209828797152</v>
      </c>
      <c r="G1131" s="24">
        <v>929.55620400000009</v>
      </c>
      <c r="H1131" s="24">
        <v>770.34637520284809</v>
      </c>
    </row>
    <row r="1132" spans="2:8" x14ac:dyDescent="0.3">
      <c r="B1132" s="16">
        <v>0.5</v>
      </c>
      <c r="C1132" s="17">
        <v>5.1155430000000006</v>
      </c>
      <c r="D1132" s="1">
        <v>42059.5</v>
      </c>
      <c r="E1132" s="24">
        <v>33.03</v>
      </c>
      <c r="F1132" s="24">
        <v>162.91738869661802</v>
      </c>
      <c r="G1132" s="24">
        <v>951.4909980000001</v>
      </c>
      <c r="H1132" s="24">
        <v>788.57360930338211</v>
      </c>
    </row>
    <row r="1133" spans="2:8" x14ac:dyDescent="0.3">
      <c r="B1133" s="16">
        <v>0.52083333333333337</v>
      </c>
      <c r="C1133" s="17">
        <v>3.2803689999999994</v>
      </c>
      <c r="D1133" s="1">
        <v>42059.520833333336</v>
      </c>
      <c r="E1133" s="24">
        <v>33.65</v>
      </c>
      <c r="F1133" s="24">
        <v>106.43265472676997</v>
      </c>
      <c r="G1133" s="24">
        <v>610.1486339999999</v>
      </c>
      <c r="H1133" s="24">
        <v>503.71597927322995</v>
      </c>
    </row>
    <row r="1134" spans="2:8" x14ac:dyDescent="0.3">
      <c r="B1134" s="16">
        <v>0.54166666666666663</v>
      </c>
      <c r="C1134" s="17">
        <v>4.8124629999999993</v>
      </c>
      <c r="D1134" s="1">
        <v>42059.541666666664</v>
      </c>
      <c r="E1134" s="24">
        <v>33.85</v>
      </c>
      <c r="F1134" s="24">
        <v>157.06998551270996</v>
      </c>
      <c r="G1134" s="24">
        <v>895.11811799999987</v>
      </c>
      <c r="H1134" s="24">
        <v>738.04813248728988</v>
      </c>
    </row>
    <row r="1135" spans="2:8" x14ac:dyDescent="0.3">
      <c r="B1135" s="16">
        <v>0.5625</v>
      </c>
      <c r="C1135" s="17">
        <v>3.8551700000000002</v>
      </c>
      <c r="D1135" s="1">
        <v>42059.5625</v>
      </c>
      <c r="E1135" s="24">
        <v>31.57</v>
      </c>
      <c r="F1135" s="24">
        <v>117.35058063498001</v>
      </c>
      <c r="G1135" s="24">
        <v>717.06162000000006</v>
      </c>
      <c r="H1135" s="24">
        <v>599.71103936502004</v>
      </c>
    </row>
    <row r="1136" spans="2:8" x14ac:dyDescent="0.3">
      <c r="B1136" s="16">
        <v>0.58333333333333337</v>
      </c>
      <c r="C1136" s="17">
        <v>6.1974729999999996</v>
      </c>
      <c r="D1136" s="1">
        <v>42059.583333333336</v>
      </c>
      <c r="E1136" s="24">
        <v>33.74</v>
      </c>
      <c r="F1136" s="24">
        <v>201.61686096308398</v>
      </c>
      <c r="G1136" s="24">
        <v>1152.7299779999998</v>
      </c>
      <c r="H1136" s="24">
        <v>951.11311703691581</v>
      </c>
    </row>
    <row r="1137" spans="2:8" x14ac:dyDescent="0.3">
      <c r="B1137" s="16">
        <v>0.60416666666666663</v>
      </c>
      <c r="C1137" s="17">
        <v>2.1373889999999998</v>
      </c>
      <c r="D1137" s="1">
        <v>42059.604166666664</v>
      </c>
      <c r="E1137" s="24">
        <v>32.75</v>
      </c>
      <c r="F1137" s="24">
        <v>67.493508016949988</v>
      </c>
      <c r="G1137" s="24">
        <v>397.55435399999993</v>
      </c>
      <c r="H1137" s="24">
        <v>330.06084598304994</v>
      </c>
    </row>
    <row r="1138" spans="2:8" x14ac:dyDescent="0.3">
      <c r="B1138" s="16">
        <v>0.625</v>
      </c>
      <c r="C1138" s="17">
        <v>0.40201500000000001</v>
      </c>
      <c r="D1138" s="1">
        <v>42059.625</v>
      </c>
      <c r="E1138" s="24">
        <v>33.4</v>
      </c>
      <c r="F1138" s="24">
        <v>12.9466036242</v>
      </c>
      <c r="G1138" s="24">
        <v>74.774789999999996</v>
      </c>
      <c r="H1138" s="24">
        <v>61.828186375799994</v>
      </c>
    </row>
    <row r="1139" spans="2:8" x14ac:dyDescent="0.3">
      <c r="B1139" s="16">
        <v>0.64583333333333337</v>
      </c>
      <c r="C1139" s="17">
        <v>2.4018999999999999E-2</v>
      </c>
      <c r="D1139" s="1">
        <v>42059.645833333336</v>
      </c>
      <c r="E1139" s="24">
        <v>34.1</v>
      </c>
      <c r="F1139" s="24">
        <v>0.78972598517999992</v>
      </c>
      <c r="G1139" s="24">
        <v>4.4675339999999997</v>
      </c>
      <c r="H1139" s="24">
        <v>3.6778080148199996</v>
      </c>
    </row>
    <row r="1140" spans="2:8" x14ac:dyDescent="0.3">
      <c r="B1140" s="16">
        <v>0.66666666666666663</v>
      </c>
      <c r="C1140" s="17">
        <v>0.26174399999999998</v>
      </c>
      <c r="D1140" s="1">
        <v>42059.666666666664</v>
      </c>
      <c r="E1140" s="24">
        <v>34.950000000000003</v>
      </c>
      <c r="F1140" s="24">
        <v>8.8204560897600004</v>
      </c>
      <c r="G1140" s="24">
        <v>48.684383999999994</v>
      </c>
      <c r="H1140" s="24">
        <v>39.863927910239994</v>
      </c>
    </row>
    <row r="1141" spans="2:8" x14ac:dyDescent="0.3">
      <c r="B1141" s="16">
        <v>0.6875</v>
      </c>
      <c r="C1141" s="17">
        <v>0.42033699999999996</v>
      </c>
      <c r="D1141" s="1">
        <v>42059.6875</v>
      </c>
      <c r="E1141" s="24">
        <v>34.46</v>
      </c>
      <c r="F1141" s="24">
        <v>13.966256713883999</v>
      </c>
      <c r="G1141" s="24">
        <v>78.182682</v>
      </c>
      <c r="H1141" s="24">
        <v>64.216425286116007</v>
      </c>
    </row>
    <row r="1142" spans="2:8" x14ac:dyDescent="0.3">
      <c r="B1142" s="16">
        <v>0.70833333333333337</v>
      </c>
      <c r="C1142" s="17">
        <v>0.37345800000000007</v>
      </c>
      <c r="D1142" s="1">
        <v>42059.708333333336</v>
      </c>
      <c r="E1142" s="24">
        <v>34.96</v>
      </c>
      <c r="F1142" s="24">
        <v>12.588683597856003</v>
      </c>
      <c r="G1142" s="24">
        <v>69.463188000000017</v>
      </c>
      <c r="H1142" s="24">
        <v>56.874504402144012</v>
      </c>
    </row>
    <row r="1143" spans="2:8" x14ac:dyDescent="0.3">
      <c r="B1143" s="16">
        <v>0.72916666666666663</v>
      </c>
      <c r="C1143" s="17">
        <v>0.27815200000000007</v>
      </c>
      <c r="D1143" s="1">
        <v>42059.729166666664</v>
      </c>
      <c r="E1143" s="24">
        <v>33.659999999999997</v>
      </c>
      <c r="F1143" s="24">
        <v>9.0274153717440004</v>
      </c>
      <c r="G1143" s="24">
        <v>51.736272000000014</v>
      </c>
      <c r="H1143" s="24">
        <v>42.708856628256015</v>
      </c>
    </row>
    <row r="1144" spans="2:8" x14ac:dyDescent="0.3">
      <c r="B1144" s="16">
        <v>0.75</v>
      </c>
      <c r="C1144" s="17">
        <v>0.40317700000000001</v>
      </c>
      <c r="D1144" s="1">
        <v>42059.75</v>
      </c>
      <c r="E1144" s="24">
        <v>33.880000000000003</v>
      </c>
      <c r="F1144" s="24">
        <v>13.170621763992001</v>
      </c>
      <c r="G1144" s="24">
        <v>74.990921999999998</v>
      </c>
      <c r="H1144" s="24">
        <v>61.820300236007995</v>
      </c>
    </row>
    <row r="1145" spans="2:8" x14ac:dyDescent="0.3">
      <c r="B1145" s="16">
        <v>0.77083333333333337</v>
      </c>
      <c r="C1145" s="17">
        <v>0.14908500000000002</v>
      </c>
      <c r="D1145" s="1">
        <v>42059.770833333336</v>
      </c>
      <c r="E1145" s="24">
        <v>28.02</v>
      </c>
      <c r="F1145" s="24">
        <v>4.02781215114</v>
      </c>
      <c r="G1145" s="24">
        <v>27.729810000000004</v>
      </c>
      <c r="H1145" s="24">
        <v>23.701997848860003</v>
      </c>
    </row>
    <row r="1146" spans="2:8" x14ac:dyDescent="0.3">
      <c r="B1146" s="16">
        <v>0.79166666666666663</v>
      </c>
      <c r="C1146" s="17">
        <v>0</v>
      </c>
      <c r="D1146" s="1">
        <v>42059.791666666664</v>
      </c>
      <c r="E1146" s="24">
        <v>30.26</v>
      </c>
      <c r="F1146" s="24">
        <v>0</v>
      </c>
      <c r="G1146" s="24">
        <v>0</v>
      </c>
      <c r="H1146" s="24">
        <v>0</v>
      </c>
    </row>
    <row r="1147" spans="2:8" x14ac:dyDescent="0.3">
      <c r="B1147" s="16">
        <v>0.8125</v>
      </c>
      <c r="C1147" s="17">
        <v>0</v>
      </c>
      <c r="D1147" s="1">
        <v>42059.8125</v>
      </c>
      <c r="E1147" s="24">
        <v>30.76</v>
      </c>
      <c r="F1147" s="24">
        <v>0</v>
      </c>
      <c r="G1147" s="24">
        <v>0</v>
      </c>
      <c r="H1147" s="24">
        <v>0</v>
      </c>
    </row>
    <row r="1148" spans="2:8" x14ac:dyDescent="0.3">
      <c r="B1148" s="16">
        <v>0.83333333333333337</v>
      </c>
      <c r="C1148" s="17">
        <v>0</v>
      </c>
      <c r="D1148" s="1">
        <v>42059.833333333336</v>
      </c>
      <c r="E1148" s="24">
        <v>32.47</v>
      </c>
      <c r="F1148" s="24">
        <v>0</v>
      </c>
      <c r="G1148" s="24">
        <v>0</v>
      </c>
      <c r="H1148" s="24">
        <v>0</v>
      </c>
    </row>
    <row r="1149" spans="2:8" x14ac:dyDescent="0.3">
      <c r="B1149" s="16">
        <v>0.85416666666666663</v>
      </c>
      <c r="C1149" s="17">
        <v>0</v>
      </c>
      <c r="D1149" s="1">
        <v>42059.854166666664</v>
      </c>
      <c r="E1149" s="24">
        <v>28.05</v>
      </c>
      <c r="F1149" s="24">
        <v>0</v>
      </c>
      <c r="G1149" s="24">
        <v>0</v>
      </c>
      <c r="H1149" s="24">
        <v>0</v>
      </c>
    </row>
    <row r="1150" spans="2:8" x14ac:dyDescent="0.3">
      <c r="B1150" s="16">
        <v>0.875</v>
      </c>
      <c r="C1150" s="17">
        <v>0</v>
      </c>
      <c r="D1150" s="1">
        <v>42059.875</v>
      </c>
      <c r="E1150" s="24">
        <v>27.37</v>
      </c>
      <c r="F1150" s="24">
        <v>0</v>
      </c>
      <c r="G1150" s="24">
        <v>0</v>
      </c>
      <c r="H1150" s="24">
        <v>0</v>
      </c>
    </row>
    <row r="1151" spans="2:8" x14ac:dyDescent="0.3">
      <c r="B1151" s="16">
        <v>0.89583333333333337</v>
      </c>
      <c r="C1151" s="17">
        <v>0</v>
      </c>
      <c r="D1151" s="1">
        <v>42059.895833333336</v>
      </c>
      <c r="E1151" s="24">
        <v>27.08</v>
      </c>
      <c r="F1151" s="24">
        <v>0</v>
      </c>
      <c r="G1151" s="24">
        <v>0</v>
      </c>
      <c r="H1151" s="24">
        <v>0</v>
      </c>
    </row>
    <row r="1152" spans="2:8" x14ac:dyDescent="0.3">
      <c r="B1152" s="16">
        <v>0.91666666666666663</v>
      </c>
      <c r="C1152" s="17">
        <v>0</v>
      </c>
      <c r="D1152" s="1">
        <v>42059.916666666664</v>
      </c>
      <c r="E1152" s="24">
        <v>23.78</v>
      </c>
      <c r="F1152" s="24">
        <v>0</v>
      </c>
      <c r="G1152" s="24">
        <v>0</v>
      </c>
      <c r="H1152" s="24">
        <v>0</v>
      </c>
    </row>
    <row r="1153" spans="1:8" x14ac:dyDescent="0.3">
      <c r="B1153" s="16">
        <v>0.9375</v>
      </c>
      <c r="C1153" s="17">
        <v>0</v>
      </c>
      <c r="D1153" s="1">
        <v>42059.9375</v>
      </c>
      <c r="E1153" s="24">
        <v>25.67</v>
      </c>
      <c r="F1153" s="24">
        <v>0</v>
      </c>
      <c r="G1153" s="24">
        <v>0</v>
      </c>
      <c r="H1153" s="24">
        <v>0</v>
      </c>
    </row>
    <row r="1154" spans="1:8" x14ac:dyDescent="0.3">
      <c r="B1154" s="16">
        <v>0.95833333333333337</v>
      </c>
      <c r="C1154" s="17">
        <v>0</v>
      </c>
      <c r="D1154" s="1">
        <v>42059.958333333336</v>
      </c>
      <c r="E1154" s="24">
        <v>25.25</v>
      </c>
      <c r="F1154" s="24">
        <v>0</v>
      </c>
      <c r="G1154" s="24">
        <v>0</v>
      </c>
      <c r="H1154" s="24">
        <v>0</v>
      </c>
    </row>
    <row r="1155" spans="1:8" x14ac:dyDescent="0.3">
      <c r="B1155" s="16">
        <v>0.97916666666666663</v>
      </c>
      <c r="C1155" s="17">
        <v>0</v>
      </c>
      <c r="D1155" s="1">
        <v>42059.979166666664</v>
      </c>
      <c r="E1155" s="24">
        <v>24.46</v>
      </c>
      <c r="F1155" s="24">
        <v>0</v>
      </c>
      <c r="G1155" s="24">
        <v>0</v>
      </c>
      <c r="H1155" s="24">
        <v>0</v>
      </c>
    </row>
    <row r="1156" spans="1:8" x14ac:dyDescent="0.3">
      <c r="B1156" s="16">
        <v>0.99998842592592585</v>
      </c>
      <c r="C1156" s="17">
        <v>0</v>
      </c>
      <c r="D1156" s="1">
        <v>42060</v>
      </c>
      <c r="E1156" s="24">
        <v>24.08</v>
      </c>
      <c r="F1156" s="24">
        <v>0</v>
      </c>
      <c r="G1156" s="24">
        <v>0</v>
      </c>
      <c r="H1156" s="24">
        <v>0</v>
      </c>
    </row>
    <row r="1157" spans="1:8" x14ac:dyDescent="0.3">
      <c r="A1157" s="15">
        <v>42060</v>
      </c>
      <c r="B1157" s="16">
        <v>2.0833333333333332E-2</v>
      </c>
      <c r="C1157" s="17">
        <v>0</v>
      </c>
      <c r="D1157" s="1">
        <v>42060.020833333336</v>
      </c>
      <c r="E1157" s="24">
        <v>29</v>
      </c>
      <c r="F1157" s="24">
        <v>0</v>
      </c>
      <c r="G1157" s="24">
        <v>0</v>
      </c>
      <c r="H1157" s="24">
        <v>0</v>
      </c>
    </row>
    <row r="1158" spans="1:8" x14ac:dyDescent="0.3">
      <c r="B1158" s="16">
        <v>4.1666666666666664E-2</v>
      </c>
      <c r="C1158" s="17">
        <v>0</v>
      </c>
      <c r="D1158" s="1">
        <v>42060.041666666664</v>
      </c>
      <c r="E1158" s="24">
        <v>21.44</v>
      </c>
      <c r="F1158" s="24">
        <v>0</v>
      </c>
      <c r="G1158" s="24">
        <v>0</v>
      </c>
      <c r="H1158" s="24">
        <v>0</v>
      </c>
    </row>
    <row r="1159" spans="1:8" x14ac:dyDescent="0.3">
      <c r="B1159" s="16">
        <v>6.25E-2</v>
      </c>
      <c r="C1159" s="17">
        <v>0</v>
      </c>
      <c r="D1159" s="1">
        <v>42060.0625</v>
      </c>
      <c r="E1159" s="24">
        <v>18.96</v>
      </c>
      <c r="F1159" s="24">
        <v>0</v>
      </c>
      <c r="G1159" s="24">
        <v>0</v>
      </c>
      <c r="H1159" s="24">
        <v>0</v>
      </c>
    </row>
    <row r="1160" spans="1:8" x14ac:dyDescent="0.3">
      <c r="B1160" s="16">
        <v>8.3333333333333329E-2</v>
      </c>
      <c r="C1160" s="17">
        <v>0</v>
      </c>
      <c r="D1160" s="1">
        <v>42060.083333333336</v>
      </c>
      <c r="E1160" s="24">
        <v>18.96</v>
      </c>
      <c r="F1160" s="24">
        <v>0</v>
      </c>
      <c r="G1160" s="24">
        <v>0</v>
      </c>
      <c r="H1160" s="24">
        <v>0</v>
      </c>
    </row>
    <row r="1161" spans="1:8" x14ac:dyDescent="0.3">
      <c r="B1161" s="16">
        <v>0.10416666666666667</v>
      </c>
      <c r="C1161" s="17">
        <v>0</v>
      </c>
      <c r="D1161" s="1">
        <v>42060.104166666664</v>
      </c>
      <c r="E1161" s="24">
        <v>18.989999999999998</v>
      </c>
      <c r="F1161" s="24">
        <v>0</v>
      </c>
      <c r="G1161" s="24">
        <v>0</v>
      </c>
      <c r="H1161" s="24">
        <v>0</v>
      </c>
    </row>
    <row r="1162" spans="1:8" x14ac:dyDescent="0.3">
      <c r="B1162" s="16">
        <v>0.125</v>
      </c>
      <c r="C1162" s="17">
        <v>0</v>
      </c>
      <c r="D1162" s="1">
        <v>42060.125</v>
      </c>
      <c r="E1162" s="24">
        <v>18.78</v>
      </c>
      <c r="F1162" s="24">
        <v>0</v>
      </c>
      <c r="G1162" s="24">
        <v>0</v>
      </c>
      <c r="H1162" s="24">
        <v>0</v>
      </c>
    </row>
    <row r="1163" spans="1:8" x14ac:dyDescent="0.3">
      <c r="B1163" s="16">
        <v>0.14583333333333334</v>
      </c>
      <c r="C1163" s="17">
        <v>0</v>
      </c>
      <c r="D1163" s="1">
        <v>42060.145833333336</v>
      </c>
      <c r="E1163" s="24">
        <v>18.96</v>
      </c>
      <c r="F1163" s="24">
        <v>0</v>
      </c>
      <c r="G1163" s="24">
        <v>0</v>
      </c>
      <c r="H1163" s="24">
        <v>0</v>
      </c>
    </row>
    <row r="1164" spans="1:8" x14ac:dyDescent="0.3">
      <c r="B1164" s="16">
        <v>0.16666666666666666</v>
      </c>
      <c r="C1164" s="17">
        <v>0</v>
      </c>
      <c r="D1164" s="1">
        <v>42060.166666666664</v>
      </c>
      <c r="E1164" s="24">
        <v>18.96</v>
      </c>
      <c r="F1164" s="24">
        <v>0</v>
      </c>
      <c r="G1164" s="24">
        <v>0</v>
      </c>
      <c r="H1164" s="24">
        <v>0</v>
      </c>
    </row>
    <row r="1165" spans="1:8" x14ac:dyDescent="0.3">
      <c r="B1165" s="16">
        <v>0.1875</v>
      </c>
      <c r="C1165" s="17">
        <v>0</v>
      </c>
      <c r="D1165" s="1">
        <v>42060.1875</v>
      </c>
      <c r="E1165" s="24">
        <v>25.72</v>
      </c>
      <c r="F1165" s="24">
        <v>0</v>
      </c>
      <c r="G1165" s="24">
        <v>0</v>
      </c>
      <c r="H1165" s="24">
        <v>0</v>
      </c>
    </row>
    <row r="1166" spans="1:8" x14ac:dyDescent="0.3">
      <c r="B1166" s="16">
        <v>0.20833333333333334</v>
      </c>
      <c r="C1166" s="17">
        <v>0</v>
      </c>
      <c r="D1166" s="1">
        <v>42060.208333333336</v>
      </c>
      <c r="E1166" s="24">
        <v>30.58</v>
      </c>
      <c r="F1166" s="24">
        <v>0</v>
      </c>
      <c r="G1166" s="24">
        <v>0</v>
      </c>
      <c r="H1166" s="24">
        <v>0</v>
      </c>
    </row>
    <row r="1167" spans="1:8" x14ac:dyDescent="0.3">
      <c r="B1167" s="16">
        <v>0.22916666666666666</v>
      </c>
      <c r="C1167" s="17">
        <v>0</v>
      </c>
      <c r="D1167" s="1">
        <v>42060.229166666664</v>
      </c>
      <c r="E1167" s="24">
        <v>42.55</v>
      </c>
      <c r="F1167" s="24">
        <v>0</v>
      </c>
      <c r="G1167" s="24">
        <v>0</v>
      </c>
      <c r="H1167" s="24">
        <v>0</v>
      </c>
    </row>
    <row r="1168" spans="1:8" x14ac:dyDescent="0.3">
      <c r="B1168" s="16">
        <v>0.25</v>
      </c>
      <c r="C1168" s="17">
        <v>0</v>
      </c>
      <c r="D1168" s="1">
        <v>42060.25</v>
      </c>
      <c r="E1168" s="24">
        <v>41.84</v>
      </c>
      <c r="F1168" s="24">
        <v>0</v>
      </c>
      <c r="G1168" s="24">
        <v>0</v>
      </c>
      <c r="H1168" s="24">
        <v>0</v>
      </c>
    </row>
    <row r="1169" spans="2:8" x14ac:dyDescent="0.3">
      <c r="B1169" s="16">
        <v>0.27083333333333331</v>
      </c>
      <c r="C1169" s="17">
        <v>0.28049599999999997</v>
      </c>
      <c r="D1169" s="1">
        <v>42060.270833333336</v>
      </c>
      <c r="E1169" s="24">
        <v>40.71</v>
      </c>
      <c r="F1169" s="24">
        <v>11.010192240671998</v>
      </c>
      <c r="G1169" s="24">
        <v>52.172255999999997</v>
      </c>
      <c r="H1169" s="24">
        <v>41.162063759327999</v>
      </c>
    </row>
    <row r="1170" spans="2:8" x14ac:dyDescent="0.3">
      <c r="B1170" s="16">
        <v>0.29166666666666669</v>
      </c>
      <c r="C1170" s="17">
        <v>0.72930700000000004</v>
      </c>
      <c r="D1170" s="1">
        <v>42060.291666666664</v>
      </c>
      <c r="E1170" s="24">
        <v>46.11</v>
      </c>
      <c r="F1170" s="24">
        <v>32.424450991434</v>
      </c>
      <c r="G1170" s="24">
        <v>135.65110200000001</v>
      </c>
      <c r="H1170" s="24">
        <v>103.22665100856601</v>
      </c>
    </row>
    <row r="1171" spans="2:8" x14ac:dyDescent="0.3">
      <c r="B1171" s="16">
        <v>0.3125</v>
      </c>
      <c r="C1171" s="17">
        <v>2.1614079999999998</v>
      </c>
      <c r="D1171" s="1">
        <v>42060.3125</v>
      </c>
      <c r="E1171" s="24">
        <v>36.44</v>
      </c>
      <c r="F1171" s="24">
        <v>75.942038390783978</v>
      </c>
      <c r="G1171" s="24">
        <v>402.02188799999993</v>
      </c>
      <c r="H1171" s="24">
        <v>326.07984960921596</v>
      </c>
    </row>
    <row r="1172" spans="2:8" x14ac:dyDescent="0.3">
      <c r="B1172" s="16">
        <v>0.33333333333333331</v>
      </c>
      <c r="C1172" s="17">
        <v>3.4670670000000001</v>
      </c>
      <c r="D1172" s="1">
        <v>42060.333333333336</v>
      </c>
      <c r="E1172" s="24">
        <v>35.270000000000003</v>
      </c>
      <c r="F1172" s="24">
        <v>117.90570546937801</v>
      </c>
      <c r="G1172" s="24">
        <v>644.87446199999999</v>
      </c>
      <c r="H1172" s="24">
        <v>526.96875653062193</v>
      </c>
    </row>
    <row r="1173" spans="2:8" x14ac:dyDescent="0.3">
      <c r="B1173" s="16">
        <v>0.35416666666666669</v>
      </c>
      <c r="C1173" s="17">
        <v>3.3512899999999997</v>
      </c>
      <c r="D1173" s="1">
        <v>42060.354166666664</v>
      </c>
      <c r="E1173" s="24">
        <v>35.380000000000003</v>
      </c>
      <c r="F1173" s="24">
        <v>114.32388288083999</v>
      </c>
      <c r="G1173" s="24">
        <v>623.33993999999996</v>
      </c>
      <c r="H1173" s="24">
        <v>509.01605711916</v>
      </c>
    </row>
    <row r="1174" spans="2:8" x14ac:dyDescent="0.3">
      <c r="B1174" s="16">
        <v>0.375</v>
      </c>
      <c r="C1174" s="17">
        <v>5.4010509999999998</v>
      </c>
      <c r="D1174" s="1">
        <v>42060.375</v>
      </c>
      <c r="E1174" s="24">
        <v>35.049999999999997</v>
      </c>
      <c r="F1174" s="24">
        <v>182.52965276570998</v>
      </c>
      <c r="G1174" s="24">
        <v>1004.5954859999999</v>
      </c>
      <c r="H1174" s="24">
        <v>822.06583323428993</v>
      </c>
    </row>
    <row r="1175" spans="2:8" x14ac:dyDescent="0.3">
      <c r="B1175" s="16">
        <v>0.39583333333333331</v>
      </c>
      <c r="C1175" s="17">
        <v>5.9335330000000006</v>
      </c>
      <c r="D1175" s="1">
        <v>42060.395833333336</v>
      </c>
      <c r="E1175" s="24">
        <v>36.32</v>
      </c>
      <c r="F1175" s="24">
        <v>207.79080667555201</v>
      </c>
      <c r="G1175" s="24">
        <v>1103.637138</v>
      </c>
      <c r="H1175" s="24">
        <v>895.8463313244481</v>
      </c>
    </row>
    <row r="1176" spans="2:8" x14ac:dyDescent="0.3">
      <c r="B1176" s="16">
        <v>0.41666666666666669</v>
      </c>
      <c r="C1176" s="17">
        <v>4.2029119999999995</v>
      </c>
      <c r="D1176" s="1">
        <v>42060.416666666664</v>
      </c>
      <c r="E1176" s="24">
        <v>40.32</v>
      </c>
      <c r="F1176" s="24">
        <v>163.39469329612797</v>
      </c>
      <c r="G1176" s="24">
        <v>781.74163199999987</v>
      </c>
      <c r="H1176" s="24">
        <v>618.34693870387196</v>
      </c>
    </row>
    <row r="1177" spans="2:8" x14ac:dyDescent="0.3">
      <c r="B1177" s="16">
        <v>0.4375</v>
      </c>
      <c r="C1177" s="17">
        <v>4.5434710000000003</v>
      </c>
      <c r="D1177" s="1">
        <v>42060.4375</v>
      </c>
      <c r="E1177" s="24">
        <v>38.46</v>
      </c>
      <c r="F1177" s="24">
        <v>168.486134831172</v>
      </c>
      <c r="G1177" s="24">
        <v>845.0856060000001</v>
      </c>
      <c r="H1177" s="24">
        <v>676.59947116882813</v>
      </c>
    </row>
    <row r="1178" spans="2:8" x14ac:dyDescent="0.3">
      <c r="B1178" s="16">
        <v>0.45833333333333331</v>
      </c>
      <c r="C1178" s="17">
        <v>4.4061249999999994</v>
      </c>
      <c r="D1178" s="1">
        <v>42060.458333333336</v>
      </c>
      <c r="E1178" s="24">
        <v>36.78</v>
      </c>
      <c r="F1178" s="24">
        <v>156.25562696549997</v>
      </c>
      <c r="G1178" s="24">
        <v>819.53924999999992</v>
      </c>
      <c r="H1178" s="24">
        <v>663.2836230344999</v>
      </c>
    </row>
    <row r="1179" spans="2:8" x14ac:dyDescent="0.3">
      <c r="B1179" s="16">
        <v>0.47916666666666669</v>
      </c>
      <c r="C1179" s="17">
        <v>2.943422</v>
      </c>
      <c r="D1179" s="1">
        <v>42060.479166666664</v>
      </c>
      <c r="E1179" s="24">
        <v>37.229999999999997</v>
      </c>
      <c r="F1179" s="24">
        <v>105.66050814205198</v>
      </c>
      <c r="G1179" s="24">
        <v>547.47649200000001</v>
      </c>
      <c r="H1179" s="24">
        <v>441.81598385794803</v>
      </c>
    </row>
    <row r="1180" spans="2:8" x14ac:dyDescent="0.3">
      <c r="B1180" s="16">
        <v>0.5</v>
      </c>
      <c r="C1180" s="17">
        <v>3.0088590000000002</v>
      </c>
      <c r="D1180" s="1">
        <v>42060.5</v>
      </c>
      <c r="E1180" s="24">
        <v>37.42</v>
      </c>
      <c r="F1180" s="24">
        <v>108.560727944676</v>
      </c>
      <c r="G1180" s="24">
        <v>559.64777400000003</v>
      </c>
      <c r="H1180" s="24">
        <v>451.08704605532404</v>
      </c>
    </row>
    <row r="1181" spans="2:8" x14ac:dyDescent="0.3">
      <c r="B1181" s="16">
        <v>0.52083333333333337</v>
      </c>
      <c r="C1181" s="17">
        <v>2.89377</v>
      </c>
      <c r="D1181" s="1">
        <v>42060.520833333336</v>
      </c>
      <c r="E1181" s="24">
        <v>38.85</v>
      </c>
      <c r="F1181" s="24">
        <v>108.3982223709</v>
      </c>
      <c r="G1181" s="24">
        <v>538.24122</v>
      </c>
      <c r="H1181" s="24">
        <v>429.84299762910001</v>
      </c>
    </row>
    <row r="1182" spans="2:8" x14ac:dyDescent="0.3">
      <c r="B1182" s="16">
        <v>0.54166666666666663</v>
      </c>
      <c r="C1182" s="17">
        <v>2.5335999999999999</v>
      </c>
      <c r="D1182" s="1">
        <v>42060.541666666664</v>
      </c>
      <c r="E1182" s="24">
        <v>38.94</v>
      </c>
      <c r="F1182" s="24">
        <v>95.126413852799985</v>
      </c>
      <c r="G1182" s="24">
        <v>471.24959999999999</v>
      </c>
      <c r="H1182" s="24">
        <v>376.12318614719999</v>
      </c>
    </row>
    <row r="1183" spans="2:8" x14ac:dyDescent="0.3">
      <c r="B1183" s="16">
        <v>0.5625</v>
      </c>
      <c r="C1183" s="17">
        <v>2.8115600000000001</v>
      </c>
      <c r="D1183" s="1">
        <v>42060.5625</v>
      </c>
      <c r="E1183" s="24">
        <v>40.96</v>
      </c>
      <c r="F1183" s="24">
        <v>111.03871598591999</v>
      </c>
      <c r="G1183" s="24">
        <v>522.95015999999998</v>
      </c>
      <c r="H1183" s="24">
        <v>411.91144401407996</v>
      </c>
    </row>
    <row r="1184" spans="2:8" x14ac:dyDescent="0.3">
      <c r="B1184" s="16">
        <v>0.58333333333333337</v>
      </c>
      <c r="C1184" s="17">
        <v>1.6358709999999999</v>
      </c>
      <c r="D1184" s="1">
        <v>42060.583333333336</v>
      </c>
      <c r="E1184" s="24">
        <v>40.840000000000003</v>
      </c>
      <c r="F1184" s="24">
        <v>64.417210455287986</v>
      </c>
      <c r="G1184" s="24">
        <v>304.27200599999998</v>
      </c>
      <c r="H1184" s="24">
        <v>239.85479554471198</v>
      </c>
    </row>
    <row r="1185" spans="2:8" x14ac:dyDescent="0.3">
      <c r="B1185" s="16">
        <v>0.60416666666666663</v>
      </c>
      <c r="C1185" s="17">
        <v>0.95664599999999989</v>
      </c>
      <c r="D1185" s="1">
        <v>42060.604166666664</v>
      </c>
      <c r="E1185" s="24">
        <v>40.79</v>
      </c>
      <c r="F1185" s="24">
        <v>37.624617405827991</v>
      </c>
      <c r="G1185" s="24">
        <v>177.93615599999998</v>
      </c>
      <c r="H1185" s="24">
        <v>140.31153859417199</v>
      </c>
    </row>
    <row r="1186" spans="2:8" x14ac:dyDescent="0.3">
      <c r="B1186" s="16">
        <v>0.625</v>
      </c>
      <c r="C1186" s="17">
        <v>2.0485990000000003</v>
      </c>
      <c r="D1186" s="1">
        <v>42060.625</v>
      </c>
      <c r="E1186" s="24">
        <v>39.19</v>
      </c>
      <c r="F1186" s="24">
        <v>77.410406315801993</v>
      </c>
      <c r="G1186" s="24">
        <v>381.03941400000008</v>
      </c>
      <c r="H1186" s="24">
        <v>303.62900768419809</v>
      </c>
    </row>
    <row r="1187" spans="2:8" x14ac:dyDescent="0.3">
      <c r="B1187" s="16">
        <v>0.64583333333333337</v>
      </c>
      <c r="C1187" s="17">
        <v>2.8471290000000002</v>
      </c>
      <c r="D1187" s="1">
        <v>42060.645833333336</v>
      </c>
      <c r="E1187" s="24">
        <v>39.840000000000003</v>
      </c>
      <c r="F1187" s="24">
        <v>109.36883898691201</v>
      </c>
      <c r="G1187" s="24">
        <v>529.56599400000005</v>
      </c>
      <c r="H1187" s="24">
        <v>420.19715501308804</v>
      </c>
    </row>
    <row r="1188" spans="2:8" x14ac:dyDescent="0.3">
      <c r="B1188" s="16">
        <v>0.66666666666666663</v>
      </c>
      <c r="C1188" s="17">
        <v>2.8048500000000001</v>
      </c>
      <c r="D1188" s="1">
        <v>42060.666666666664</v>
      </c>
      <c r="E1188" s="24">
        <v>41.86</v>
      </c>
      <c r="F1188" s="24">
        <v>113.2077064482</v>
      </c>
      <c r="G1188" s="24">
        <v>521.70209999999997</v>
      </c>
      <c r="H1188" s="24">
        <v>408.49439355179999</v>
      </c>
    </row>
    <row r="1189" spans="2:8" x14ac:dyDescent="0.3">
      <c r="B1189" s="16">
        <v>0.6875</v>
      </c>
      <c r="C1189" s="17">
        <v>2.0302319999999998</v>
      </c>
      <c r="D1189" s="1">
        <v>42060.6875</v>
      </c>
      <c r="E1189" s="24">
        <v>41.08</v>
      </c>
      <c r="F1189" s="24">
        <v>80.416141445951979</v>
      </c>
      <c r="G1189" s="24">
        <v>377.62315199999995</v>
      </c>
      <c r="H1189" s="24">
        <v>297.207010554048</v>
      </c>
    </row>
    <row r="1190" spans="2:8" x14ac:dyDescent="0.3">
      <c r="B1190" s="16">
        <v>0.70833333333333337</v>
      </c>
      <c r="C1190" s="17">
        <v>2.5924770000000001</v>
      </c>
      <c r="D1190" s="1">
        <v>42060.708333333336</v>
      </c>
      <c r="E1190" s="24">
        <v>43.37</v>
      </c>
      <c r="F1190" s="24">
        <v>108.41052844585799</v>
      </c>
      <c r="G1190" s="24">
        <v>482.20072200000004</v>
      </c>
      <c r="H1190" s="24">
        <v>373.79019355414204</v>
      </c>
    </row>
    <row r="1191" spans="2:8" x14ac:dyDescent="0.3">
      <c r="B1191" s="16">
        <v>0.72916666666666663</v>
      </c>
      <c r="C1191" s="17">
        <v>1.9516800000000001</v>
      </c>
      <c r="D1191" s="1">
        <v>42060.729166666664</v>
      </c>
      <c r="E1191" s="24">
        <v>31.96</v>
      </c>
      <c r="F1191" s="24">
        <v>60.142642997759999</v>
      </c>
      <c r="G1191" s="24">
        <v>363.01248000000004</v>
      </c>
      <c r="H1191" s="24">
        <v>302.86983700224005</v>
      </c>
    </row>
    <row r="1192" spans="2:8" x14ac:dyDescent="0.3">
      <c r="B1192" s="16">
        <v>0.75</v>
      </c>
      <c r="C1192" s="17">
        <v>0.60314200000000007</v>
      </c>
      <c r="D1192" s="1">
        <v>42060.75</v>
      </c>
      <c r="E1192" s="24">
        <v>34.72</v>
      </c>
      <c r="F1192" s="24">
        <v>20.191399209408001</v>
      </c>
      <c r="G1192" s="24">
        <v>112.18441200000001</v>
      </c>
      <c r="H1192" s="24">
        <v>91.993012790592005</v>
      </c>
    </row>
    <row r="1193" spans="2:8" x14ac:dyDescent="0.3">
      <c r="B1193" s="16">
        <v>0.77083333333333337</v>
      </c>
      <c r="C1193" s="17">
        <v>6.7992999999999998E-2</v>
      </c>
      <c r="D1193" s="1">
        <v>42060.770833333336</v>
      </c>
      <c r="E1193" s="24">
        <v>34.83</v>
      </c>
      <c r="F1193" s="24">
        <v>2.2834147663979998</v>
      </c>
      <c r="G1193" s="24">
        <v>12.646697999999999</v>
      </c>
      <c r="H1193" s="24">
        <v>10.363283233601999</v>
      </c>
    </row>
    <row r="1194" spans="2:8" x14ac:dyDescent="0.3">
      <c r="B1194" s="16">
        <v>0.79166666666666663</v>
      </c>
      <c r="C1194" s="17">
        <v>0</v>
      </c>
      <c r="D1194" s="1">
        <v>42060.791666666664</v>
      </c>
      <c r="E1194" s="24">
        <v>34.950000000000003</v>
      </c>
      <c r="F1194" s="24">
        <v>0</v>
      </c>
      <c r="G1194" s="24">
        <v>0</v>
      </c>
      <c r="H1194" s="24">
        <v>0</v>
      </c>
    </row>
    <row r="1195" spans="2:8" x14ac:dyDescent="0.3">
      <c r="B1195" s="16">
        <v>0.8125</v>
      </c>
      <c r="C1195" s="17">
        <v>0</v>
      </c>
      <c r="D1195" s="1">
        <v>42060.8125</v>
      </c>
      <c r="E1195" s="24">
        <v>34.54</v>
      </c>
      <c r="F1195" s="24">
        <v>0</v>
      </c>
      <c r="G1195" s="24">
        <v>0</v>
      </c>
      <c r="H1195" s="24">
        <v>0</v>
      </c>
    </row>
    <row r="1196" spans="2:8" x14ac:dyDescent="0.3">
      <c r="B1196" s="16">
        <v>0.83333333333333337</v>
      </c>
      <c r="C1196" s="17">
        <v>0</v>
      </c>
      <c r="D1196" s="1">
        <v>42060.833333333336</v>
      </c>
      <c r="E1196" s="24">
        <v>33.4</v>
      </c>
      <c r="F1196" s="24">
        <v>0</v>
      </c>
      <c r="G1196" s="24">
        <v>0</v>
      </c>
      <c r="H1196" s="24">
        <v>0</v>
      </c>
    </row>
    <row r="1197" spans="2:8" x14ac:dyDescent="0.3">
      <c r="B1197" s="16">
        <v>0.85416666666666663</v>
      </c>
      <c r="C1197" s="17">
        <v>0</v>
      </c>
      <c r="D1197" s="1">
        <v>42060.854166666664</v>
      </c>
      <c r="E1197" s="24">
        <v>33.53</v>
      </c>
      <c r="F1197" s="24">
        <v>0</v>
      </c>
      <c r="G1197" s="24">
        <v>0</v>
      </c>
      <c r="H1197" s="24">
        <v>0</v>
      </c>
    </row>
    <row r="1198" spans="2:8" x14ac:dyDescent="0.3">
      <c r="B1198" s="16">
        <v>0.875</v>
      </c>
      <c r="C1198" s="17">
        <v>0</v>
      </c>
      <c r="D1198" s="1">
        <v>42060.875</v>
      </c>
      <c r="E1198" s="24">
        <v>32.67</v>
      </c>
      <c r="F1198" s="24">
        <v>0</v>
      </c>
      <c r="G1198" s="24">
        <v>0</v>
      </c>
      <c r="H1198" s="24">
        <v>0</v>
      </c>
    </row>
    <row r="1199" spans="2:8" x14ac:dyDescent="0.3">
      <c r="B1199" s="16">
        <v>0.89583333333333337</v>
      </c>
      <c r="C1199" s="17">
        <v>0</v>
      </c>
      <c r="D1199" s="1">
        <v>42060.895833333336</v>
      </c>
      <c r="E1199" s="24">
        <v>30.18</v>
      </c>
      <c r="F1199" s="24">
        <v>0</v>
      </c>
      <c r="G1199" s="24">
        <v>0</v>
      </c>
      <c r="H1199" s="24">
        <v>0</v>
      </c>
    </row>
    <row r="1200" spans="2:8" x14ac:dyDescent="0.3">
      <c r="B1200" s="16">
        <v>0.91666666666666663</v>
      </c>
      <c r="C1200" s="17">
        <v>0</v>
      </c>
      <c r="D1200" s="1">
        <v>42060.916666666664</v>
      </c>
      <c r="E1200" s="24">
        <v>27.99</v>
      </c>
      <c r="F1200" s="24">
        <v>0</v>
      </c>
      <c r="G1200" s="24">
        <v>0</v>
      </c>
      <c r="H1200" s="24">
        <v>0</v>
      </c>
    </row>
    <row r="1201" spans="1:8" x14ac:dyDescent="0.3">
      <c r="B1201" s="16">
        <v>0.9375</v>
      </c>
      <c r="C1201" s="17">
        <v>0</v>
      </c>
      <c r="D1201" s="1">
        <v>42060.9375</v>
      </c>
      <c r="E1201" s="24">
        <v>30.37</v>
      </c>
      <c r="F1201" s="24">
        <v>0</v>
      </c>
      <c r="G1201" s="24">
        <v>0</v>
      </c>
      <c r="H1201" s="24">
        <v>0</v>
      </c>
    </row>
    <row r="1202" spans="1:8" x14ac:dyDescent="0.3">
      <c r="B1202" s="16">
        <v>0.95833333333333337</v>
      </c>
      <c r="C1202" s="17">
        <v>0</v>
      </c>
      <c r="D1202" s="1">
        <v>42060.958333333336</v>
      </c>
      <c r="E1202" s="24">
        <v>33.19</v>
      </c>
      <c r="F1202" s="24">
        <v>0</v>
      </c>
      <c r="G1202" s="24">
        <v>0</v>
      </c>
      <c r="H1202" s="24">
        <v>0</v>
      </c>
    </row>
    <row r="1203" spans="1:8" x14ac:dyDescent="0.3">
      <c r="B1203" s="16">
        <v>0.97916666666666663</v>
      </c>
      <c r="C1203" s="17">
        <v>0</v>
      </c>
      <c r="D1203" s="1">
        <v>42060.979166666664</v>
      </c>
      <c r="E1203" s="24">
        <v>31.94</v>
      </c>
      <c r="F1203" s="24">
        <v>0</v>
      </c>
      <c r="G1203" s="24">
        <v>0</v>
      </c>
      <c r="H1203" s="24">
        <v>0</v>
      </c>
    </row>
    <row r="1204" spans="1:8" x14ac:dyDescent="0.3">
      <c r="B1204" s="16">
        <v>0.99998842592592585</v>
      </c>
      <c r="C1204" s="17">
        <v>0</v>
      </c>
      <c r="D1204" s="1">
        <v>42061</v>
      </c>
      <c r="E1204" s="24">
        <v>30.94</v>
      </c>
      <c r="F1204" s="24">
        <v>0</v>
      </c>
      <c r="G1204" s="24">
        <v>0</v>
      </c>
      <c r="H1204" s="24">
        <v>0</v>
      </c>
    </row>
    <row r="1205" spans="1:8" x14ac:dyDescent="0.3">
      <c r="A1205" s="15">
        <v>42061</v>
      </c>
      <c r="B1205" s="16">
        <v>2.0833333333333332E-2</v>
      </c>
      <c r="C1205" s="17">
        <v>0</v>
      </c>
      <c r="D1205" s="1">
        <v>42061.020833333336</v>
      </c>
      <c r="E1205" s="24">
        <v>31.42</v>
      </c>
      <c r="F1205" s="24">
        <v>0</v>
      </c>
      <c r="G1205" s="24">
        <v>0</v>
      </c>
      <c r="H1205" s="24">
        <v>0</v>
      </c>
    </row>
    <row r="1206" spans="1:8" x14ac:dyDescent="0.3">
      <c r="B1206" s="16">
        <v>4.1666666666666664E-2</v>
      </c>
      <c r="C1206" s="17">
        <v>0</v>
      </c>
      <c r="D1206" s="1">
        <v>42061.041666666664</v>
      </c>
      <c r="E1206" s="24">
        <v>31.75</v>
      </c>
      <c r="F1206" s="24">
        <v>0</v>
      </c>
      <c r="G1206" s="24">
        <v>0</v>
      </c>
      <c r="H1206" s="24">
        <v>0</v>
      </c>
    </row>
    <row r="1207" spans="1:8" x14ac:dyDescent="0.3">
      <c r="B1207" s="16">
        <v>6.25E-2</v>
      </c>
      <c r="C1207" s="17">
        <v>0</v>
      </c>
      <c r="D1207" s="1">
        <v>42061.0625</v>
      </c>
      <c r="E1207" s="24">
        <v>28.49</v>
      </c>
      <c r="F1207" s="24">
        <v>0</v>
      </c>
      <c r="G1207" s="24">
        <v>0</v>
      </c>
      <c r="H1207" s="24">
        <v>0</v>
      </c>
    </row>
    <row r="1208" spans="1:8" x14ac:dyDescent="0.3">
      <c r="B1208" s="16">
        <v>8.3333333333333329E-2</v>
      </c>
      <c r="C1208" s="17">
        <v>0</v>
      </c>
      <c r="D1208" s="1">
        <v>42061.083333333336</v>
      </c>
      <c r="E1208" s="24">
        <v>27.95</v>
      </c>
      <c r="F1208" s="24">
        <v>0</v>
      </c>
      <c r="G1208" s="24">
        <v>0</v>
      </c>
      <c r="H1208" s="24">
        <v>0</v>
      </c>
    </row>
    <row r="1209" spans="1:8" x14ac:dyDescent="0.3">
      <c r="B1209" s="16">
        <v>0.10416666666666667</v>
      </c>
      <c r="C1209" s="17">
        <v>0</v>
      </c>
      <c r="D1209" s="1">
        <v>42061.104166666664</v>
      </c>
      <c r="E1209" s="24">
        <v>27.99</v>
      </c>
      <c r="F1209" s="24">
        <v>0</v>
      </c>
      <c r="G1209" s="24">
        <v>0</v>
      </c>
      <c r="H1209" s="24">
        <v>0</v>
      </c>
    </row>
    <row r="1210" spans="1:8" x14ac:dyDescent="0.3">
      <c r="B1210" s="16">
        <v>0.125</v>
      </c>
      <c r="C1210" s="17">
        <v>0</v>
      </c>
      <c r="D1210" s="1">
        <v>42061.125</v>
      </c>
      <c r="E1210" s="24">
        <v>28.02</v>
      </c>
      <c r="F1210" s="24">
        <v>0</v>
      </c>
      <c r="G1210" s="24">
        <v>0</v>
      </c>
      <c r="H1210" s="24">
        <v>0</v>
      </c>
    </row>
    <row r="1211" spans="1:8" x14ac:dyDescent="0.3">
      <c r="B1211" s="16">
        <v>0.14583333333333334</v>
      </c>
      <c r="C1211" s="17">
        <v>0</v>
      </c>
      <c r="D1211" s="1">
        <v>42061.145833333336</v>
      </c>
      <c r="E1211" s="24">
        <v>28.01</v>
      </c>
      <c r="F1211" s="24">
        <v>0</v>
      </c>
      <c r="G1211" s="24">
        <v>0</v>
      </c>
      <c r="H1211" s="24">
        <v>0</v>
      </c>
    </row>
    <row r="1212" spans="1:8" x14ac:dyDescent="0.3">
      <c r="B1212" s="16">
        <v>0.16666666666666666</v>
      </c>
      <c r="C1212" s="17">
        <v>0</v>
      </c>
      <c r="D1212" s="1">
        <v>42061.166666666664</v>
      </c>
      <c r="E1212" s="24">
        <v>29.83</v>
      </c>
      <c r="F1212" s="24">
        <v>0</v>
      </c>
      <c r="G1212" s="24">
        <v>0</v>
      </c>
      <c r="H1212" s="24">
        <v>0</v>
      </c>
    </row>
    <row r="1213" spans="1:8" x14ac:dyDescent="0.3">
      <c r="B1213" s="16">
        <v>0.1875</v>
      </c>
      <c r="C1213" s="17">
        <v>0</v>
      </c>
      <c r="D1213" s="1">
        <v>42061.1875</v>
      </c>
      <c r="E1213" s="24">
        <v>30.56</v>
      </c>
      <c r="F1213" s="24">
        <v>0</v>
      </c>
      <c r="G1213" s="24">
        <v>0</v>
      </c>
      <c r="H1213" s="24">
        <v>0</v>
      </c>
    </row>
    <row r="1214" spans="1:8" x14ac:dyDescent="0.3">
      <c r="B1214" s="16">
        <v>0.20833333333333334</v>
      </c>
      <c r="C1214" s="17">
        <v>0</v>
      </c>
      <c r="D1214" s="1">
        <v>42061.208333333336</v>
      </c>
      <c r="E1214" s="24">
        <v>32.93</v>
      </c>
      <c r="F1214" s="24">
        <v>0</v>
      </c>
      <c r="G1214" s="24">
        <v>0</v>
      </c>
      <c r="H1214" s="24">
        <v>0</v>
      </c>
    </row>
    <row r="1215" spans="1:8" x14ac:dyDescent="0.3">
      <c r="B1215" s="16">
        <v>0.22916666666666666</v>
      </c>
      <c r="C1215" s="17">
        <v>0</v>
      </c>
      <c r="D1215" s="1">
        <v>42061.229166666664</v>
      </c>
      <c r="E1215" s="24">
        <v>41.95</v>
      </c>
      <c r="F1215" s="24">
        <v>0</v>
      </c>
      <c r="G1215" s="24">
        <v>0</v>
      </c>
      <c r="H1215" s="24">
        <v>0</v>
      </c>
    </row>
    <row r="1216" spans="1:8" x14ac:dyDescent="0.3">
      <c r="B1216" s="16">
        <v>0.25</v>
      </c>
      <c r="C1216" s="17">
        <v>0</v>
      </c>
      <c r="D1216" s="1">
        <v>42061.25</v>
      </c>
      <c r="E1216" s="24">
        <v>39.119999999999997</v>
      </c>
      <c r="F1216" s="24">
        <v>0</v>
      </c>
      <c r="G1216" s="24">
        <v>0</v>
      </c>
      <c r="H1216" s="24">
        <v>0</v>
      </c>
    </row>
    <row r="1217" spans="2:8" x14ac:dyDescent="0.3">
      <c r="B1217" s="16">
        <v>0.27083333333333331</v>
      </c>
      <c r="C1217" s="17">
        <v>6.8317000000000003E-2</v>
      </c>
      <c r="D1217" s="1">
        <v>42061.270833333336</v>
      </c>
      <c r="E1217" s="24">
        <v>42.84</v>
      </c>
      <c r="F1217" s="24">
        <v>2.8219244099760004</v>
      </c>
      <c r="G1217" s="24">
        <v>12.706962000000001</v>
      </c>
      <c r="H1217" s="24">
        <v>9.885037590024</v>
      </c>
    </row>
    <row r="1218" spans="2:8" x14ac:dyDescent="0.3">
      <c r="B1218" s="16">
        <v>0.29166666666666669</v>
      </c>
      <c r="C1218" s="17">
        <v>1.236564</v>
      </c>
      <c r="D1218" s="1">
        <v>42061.291666666664</v>
      </c>
      <c r="E1218" s="24">
        <v>56.04</v>
      </c>
      <c r="F1218" s="24">
        <v>66.816212293151992</v>
      </c>
      <c r="G1218" s="24">
        <v>230.00090399999999</v>
      </c>
      <c r="H1218" s="24">
        <v>163.18469170684801</v>
      </c>
    </row>
    <row r="1219" spans="2:8" x14ac:dyDescent="0.3">
      <c r="B1219" s="16">
        <v>0.3125</v>
      </c>
      <c r="C1219" s="17">
        <v>1.7424460000000002</v>
      </c>
      <c r="D1219" s="1">
        <v>42061.3125</v>
      </c>
      <c r="E1219" s="24">
        <v>42.47</v>
      </c>
      <c r="F1219" s="24">
        <v>71.352421418003999</v>
      </c>
      <c r="G1219" s="24">
        <v>324.09495600000002</v>
      </c>
      <c r="H1219" s="24">
        <v>252.74253458199604</v>
      </c>
    </row>
    <row r="1220" spans="2:8" x14ac:dyDescent="0.3">
      <c r="B1220" s="16">
        <v>0.33333333333333331</v>
      </c>
      <c r="C1220" s="17">
        <v>1.6798690000000001</v>
      </c>
      <c r="D1220" s="1">
        <v>42061.333333333336</v>
      </c>
      <c r="E1220" s="24">
        <v>48.35</v>
      </c>
      <c r="F1220" s="24">
        <v>78.313930501830001</v>
      </c>
      <c r="G1220" s="24">
        <v>312.45563400000003</v>
      </c>
      <c r="H1220" s="24">
        <v>234.14170349817005</v>
      </c>
    </row>
    <row r="1221" spans="2:8" x14ac:dyDescent="0.3">
      <c r="B1221" s="16">
        <v>0.35416666666666669</v>
      </c>
      <c r="C1221" s="17">
        <v>4.5426969999999995</v>
      </c>
      <c r="D1221" s="1">
        <v>42061.354166666664</v>
      </c>
      <c r="E1221" s="24">
        <v>48.64</v>
      </c>
      <c r="F1221" s="24">
        <v>213.04652928153598</v>
      </c>
      <c r="G1221" s="24">
        <v>844.94164199999989</v>
      </c>
      <c r="H1221" s="24">
        <v>631.89511271846391</v>
      </c>
    </row>
    <row r="1222" spans="2:8" x14ac:dyDescent="0.3">
      <c r="B1222" s="16">
        <v>0.375</v>
      </c>
      <c r="C1222" s="17">
        <v>6.043139</v>
      </c>
      <c r="D1222" s="1">
        <v>42061.375</v>
      </c>
      <c r="E1222" s="24">
        <v>46.8</v>
      </c>
      <c r="F1222" s="24">
        <v>272.69398839383996</v>
      </c>
      <c r="G1222" s="24">
        <v>1124.023854</v>
      </c>
      <c r="H1222" s="24">
        <v>851.32986560616007</v>
      </c>
    </row>
    <row r="1223" spans="2:8" x14ac:dyDescent="0.3">
      <c r="B1223" s="16">
        <v>0.39583333333333331</v>
      </c>
      <c r="C1223" s="17">
        <v>3.2010830000000001</v>
      </c>
      <c r="D1223" s="1">
        <v>42061.395833333336</v>
      </c>
      <c r="E1223" s="24">
        <v>42.83</v>
      </c>
      <c r="F1223" s="24">
        <v>132.19411951093798</v>
      </c>
      <c r="G1223" s="24">
        <v>595.40143799999998</v>
      </c>
      <c r="H1223" s="24">
        <v>463.207318489062</v>
      </c>
    </row>
    <row r="1224" spans="2:8" x14ac:dyDescent="0.3">
      <c r="B1224" s="16">
        <v>0.41666666666666669</v>
      </c>
      <c r="C1224" s="17">
        <v>5.3696339999999996</v>
      </c>
      <c r="D1224" s="1">
        <v>42061.416666666664</v>
      </c>
      <c r="E1224" s="24">
        <v>41.2</v>
      </c>
      <c r="F1224" s="24">
        <v>213.30892543535998</v>
      </c>
      <c r="G1224" s="24">
        <v>998.75192399999992</v>
      </c>
      <c r="H1224" s="24">
        <v>785.44299856463999</v>
      </c>
    </row>
    <row r="1225" spans="2:8" x14ac:dyDescent="0.3">
      <c r="B1225" s="16">
        <v>0.4375</v>
      </c>
      <c r="C1225" s="17">
        <v>2.955724</v>
      </c>
      <c r="D1225" s="1">
        <v>42061.4375</v>
      </c>
      <c r="E1225" s="24">
        <v>41.53</v>
      </c>
      <c r="F1225" s="24">
        <v>118.356724125624</v>
      </c>
      <c r="G1225" s="24">
        <v>549.76466400000004</v>
      </c>
      <c r="H1225" s="24">
        <v>431.40793987437604</v>
      </c>
    </row>
    <row r="1226" spans="2:8" x14ac:dyDescent="0.3">
      <c r="B1226" s="16">
        <v>0.45833333333333331</v>
      </c>
      <c r="C1226" s="17">
        <v>2.7946369999999998</v>
      </c>
      <c r="D1226" s="1">
        <v>42061.458333333336</v>
      </c>
      <c r="E1226" s="24">
        <v>41.5</v>
      </c>
      <c r="F1226" s="24">
        <v>111.8254433091</v>
      </c>
      <c r="G1226" s="24">
        <v>519.80248199999994</v>
      </c>
      <c r="H1226" s="24">
        <v>407.97703869089992</v>
      </c>
    </row>
    <row r="1227" spans="2:8" x14ac:dyDescent="0.3">
      <c r="B1227" s="16">
        <v>0.47916666666666669</v>
      </c>
      <c r="C1227" s="17">
        <v>3.4190049999999998</v>
      </c>
      <c r="D1227" s="1">
        <v>42061.479166666664</v>
      </c>
      <c r="E1227" s="24">
        <v>41.84</v>
      </c>
      <c r="F1227" s="24">
        <v>137.92993734263999</v>
      </c>
      <c r="G1227" s="24">
        <v>635.93493000000001</v>
      </c>
      <c r="H1227" s="24">
        <v>498.00499265736005</v>
      </c>
    </row>
    <row r="1228" spans="2:8" x14ac:dyDescent="0.3">
      <c r="B1228" s="16">
        <v>0.5</v>
      </c>
      <c r="C1228" s="17">
        <v>4.7818209999999999</v>
      </c>
      <c r="D1228" s="1">
        <v>42061.5</v>
      </c>
      <c r="E1228" s="24">
        <v>43.94</v>
      </c>
      <c r="F1228" s="24">
        <v>202.59116165230799</v>
      </c>
      <c r="G1228" s="24">
        <v>889.41870599999993</v>
      </c>
      <c r="H1228" s="24">
        <v>686.82754434769197</v>
      </c>
    </row>
    <row r="1229" spans="2:8" x14ac:dyDescent="0.3">
      <c r="B1229" s="16">
        <v>0.52083333333333337</v>
      </c>
      <c r="C1229" s="17">
        <v>7.6193170000000006</v>
      </c>
      <c r="D1229" s="1">
        <v>42061.520833333336</v>
      </c>
      <c r="E1229" s="24">
        <v>45.46</v>
      </c>
      <c r="F1229" s="24">
        <v>333.97395622064397</v>
      </c>
      <c r="G1229" s="24">
        <v>1417.1929620000001</v>
      </c>
      <c r="H1229" s="24">
        <v>1083.2190057793562</v>
      </c>
    </row>
    <row r="1230" spans="2:8" x14ac:dyDescent="0.3">
      <c r="B1230" s="16">
        <v>0.54166666666666663</v>
      </c>
      <c r="C1230" s="17">
        <v>7.8205949999999991</v>
      </c>
      <c r="D1230" s="1">
        <v>42061.541666666664</v>
      </c>
      <c r="E1230" s="24">
        <v>45.93</v>
      </c>
      <c r="F1230" s="24">
        <v>346.34057091506992</v>
      </c>
      <c r="G1230" s="24">
        <v>1454.6306699999998</v>
      </c>
      <c r="H1230" s="24">
        <v>1108.2900990849298</v>
      </c>
    </row>
    <row r="1231" spans="2:8" x14ac:dyDescent="0.3">
      <c r="B1231" s="16">
        <v>0.5625</v>
      </c>
      <c r="C1231" s="17">
        <v>4.2729080000000002</v>
      </c>
      <c r="D1231" s="1">
        <v>42061.5625</v>
      </c>
      <c r="E1231" s="24">
        <v>47.44</v>
      </c>
      <c r="F1231" s="24">
        <v>195.44985367238399</v>
      </c>
      <c r="G1231" s="24">
        <v>794.76088800000002</v>
      </c>
      <c r="H1231" s="24">
        <v>599.31103432761597</v>
      </c>
    </row>
    <row r="1232" spans="2:8" x14ac:dyDescent="0.3">
      <c r="B1232" s="16">
        <v>0.58333333333333337</v>
      </c>
      <c r="C1232" s="17">
        <v>3.9908619999999999</v>
      </c>
      <c r="D1232" s="1">
        <v>42061.583333333336</v>
      </c>
      <c r="E1232" s="24">
        <v>44.39</v>
      </c>
      <c r="F1232" s="24">
        <v>170.81223794235598</v>
      </c>
      <c r="G1232" s="24">
        <v>742.30033200000003</v>
      </c>
      <c r="H1232" s="24">
        <v>571.48809405764405</v>
      </c>
    </row>
    <row r="1233" spans="2:8" x14ac:dyDescent="0.3">
      <c r="B1233" s="16">
        <v>0.60416666666666663</v>
      </c>
      <c r="C1233" s="17">
        <v>4.3107109999999995</v>
      </c>
      <c r="D1233" s="1">
        <v>42061.604166666664</v>
      </c>
      <c r="E1233" s="24">
        <v>44.54</v>
      </c>
      <c r="F1233" s="24">
        <v>185.12550130774795</v>
      </c>
      <c r="G1233" s="24">
        <v>801.79224599999986</v>
      </c>
      <c r="H1233" s="24">
        <v>616.66674469225188</v>
      </c>
    </row>
    <row r="1234" spans="2:8" x14ac:dyDescent="0.3">
      <c r="B1234" s="16">
        <v>0.625</v>
      </c>
      <c r="C1234" s="17">
        <v>1.8210860000000002</v>
      </c>
      <c r="D1234" s="1">
        <v>42061.625</v>
      </c>
      <c r="E1234" s="24">
        <v>48.64</v>
      </c>
      <c r="F1234" s="24">
        <v>85.406544135168005</v>
      </c>
      <c r="G1234" s="24">
        <v>338.72199600000005</v>
      </c>
      <c r="H1234" s="24">
        <v>253.31545186483203</v>
      </c>
    </row>
    <row r="1235" spans="2:8" x14ac:dyDescent="0.3">
      <c r="B1235" s="16">
        <v>0.64583333333333337</v>
      </c>
      <c r="C1235" s="17">
        <v>1.7493699999999999</v>
      </c>
      <c r="D1235" s="1">
        <v>42061.645833333336</v>
      </c>
      <c r="E1235" s="24">
        <v>46.44</v>
      </c>
      <c r="F1235" s="24">
        <v>78.332324207759982</v>
      </c>
      <c r="G1235" s="24">
        <v>325.38281999999998</v>
      </c>
      <c r="H1235" s="24">
        <v>247.05049579223999</v>
      </c>
    </row>
    <row r="1236" spans="2:8" x14ac:dyDescent="0.3">
      <c r="B1236" s="16">
        <v>0.66666666666666663</v>
      </c>
      <c r="C1236" s="17">
        <v>2.0505770000000001</v>
      </c>
      <c r="D1236" s="1">
        <v>42061.666666666664</v>
      </c>
      <c r="E1236" s="24">
        <v>43.25</v>
      </c>
      <c r="F1236" s="24">
        <v>85.512444352049997</v>
      </c>
      <c r="G1236" s="24">
        <v>381.40732200000002</v>
      </c>
      <c r="H1236" s="24">
        <v>295.89487764795001</v>
      </c>
    </row>
    <row r="1237" spans="2:8" x14ac:dyDescent="0.3">
      <c r="B1237" s="16">
        <v>0.6875</v>
      </c>
      <c r="C1237" s="17">
        <v>2.1879869999999997</v>
      </c>
      <c r="D1237" s="1">
        <v>42061.6875</v>
      </c>
      <c r="E1237" s="24">
        <v>45.31</v>
      </c>
      <c r="F1237" s="24">
        <v>95.588561633273983</v>
      </c>
      <c r="G1237" s="24">
        <v>406.96558199999993</v>
      </c>
      <c r="H1237" s="24">
        <v>311.37702036672596</v>
      </c>
    </row>
    <row r="1238" spans="2:8" x14ac:dyDescent="0.3">
      <c r="B1238" s="16">
        <v>0.70833333333333337</v>
      </c>
      <c r="C1238" s="17">
        <v>3.503968</v>
      </c>
      <c r="D1238" s="1">
        <v>42061.708333333336</v>
      </c>
      <c r="E1238" s="24">
        <v>45.42</v>
      </c>
      <c r="F1238" s="24">
        <v>153.45264844915198</v>
      </c>
      <c r="G1238" s="24">
        <v>651.73804800000005</v>
      </c>
      <c r="H1238" s="24">
        <v>498.28539955084807</v>
      </c>
    </row>
    <row r="1239" spans="2:8" x14ac:dyDescent="0.3">
      <c r="B1239" s="16">
        <v>0.72916666666666663</v>
      </c>
      <c r="C1239" s="17">
        <v>2.3239350000000001</v>
      </c>
      <c r="D1239" s="1">
        <v>42061.729166666664</v>
      </c>
      <c r="E1239" s="24">
        <v>48.02</v>
      </c>
      <c r="F1239" s="24">
        <v>107.60024485853999</v>
      </c>
      <c r="G1239" s="24">
        <v>432.25191000000001</v>
      </c>
      <c r="H1239" s="24">
        <v>324.65166514146</v>
      </c>
    </row>
    <row r="1240" spans="2:8" x14ac:dyDescent="0.3">
      <c r="B1240" s="16">
        <v>0.75</v>
      </c>
      <c r="C1240" s="17">
        <v>0.74990699999999988</v>
      </c>
      <c r="D1240" s="1">
        <v>42061.75</v>
      </c>
      <c r="E1240" s="24">
        <v>46.6</v>
      </c>
      <c r="F1240" s="24">
        <v>33.694611350039999</v>
      </c>
      <c r="G1240" s="24">
        <v>139.48270199999999</v>
      </c>
      <c r="H1240" s="24">
        <v>105.78809064996</v>
      </c>
    </row>
    <row r="1241" spans="2:8" x14ac:dyDescent="0.3">
      <c r="B1241" s="16">
        <v>0.77083333333333337</v>
      </c>
      <c r="C1241" s="17">
        <v>0.20946899999999999</v>
      </c>
      <c r="D1241" s="1">
        <v>42061.770833333336</v>
      </c>
      <c r="E1241" s="24">
        <v>44.01</v>
      </c>
      <c r="F1241" s="24">
        <v>8.8887001312979983</v>
      </c>
      <c r="G1241" s="24">
        <v>38.961233999999997</v>
      </c>
      <c r="H1241" s="24">
        <v>30.072533868701999</v>
      </c>
    </row>
    <row r="1242" spans="2:8" x14ac:dyDescent="0.3">
      <c r="B1242" s="16">
        <v>0.79166666666666663</v>
      </c>
      <c r="C1242" s="17">
        <v>2.2360000000000001E-3</v>
      </c>
      <c r="D1242" s="1">
        <v>42061.791666666664</v>
      </c>
      <c r="E1242" s="24">
        <v>45.94</v>
      </c>
      <c r="F1242" s="24">
        <v>9.9044398127999991E-2</v>
      </c>
      <c r="G1242" s="24">
        <v>0.41589600000000004</v>
      </c>
      <c r="H1242" s="24">
        <v>0.31685160187200007</v>
      </c>
    </row>
    <row r="1243" spans="2:8" x14ac:dyDescent="0.3">
      <c r="B1243" s="16">
        <v>0.8125</v>
      </c>
      <c r="C1243" s="17">
        <v>0</v>
      </c>
      <c r="D1243" s="1">
        <v>42061.8125</v>
      </c>
      <c r="E1243" s="24">
        <v>49.01</v>
      </c>
      <c r="F1243" s="24">
        <v>0</v>
      </c>
      <c r="G1243" s="24">
        <v>0</v>
      </c>
      <c r="H1243" s="24">
        <v>0</v>
      </c>
    </row>
    <row r="1244" spans="2:8" x14ac:dyDescent="0.3">
      <c r="B1244" s="16">
        <v>0.83333333333333337</v>
      </c>
      <c r="C1244" s="17">
        <v>0</v>
      </c>
      <c r="D1244" s="1">
        <v>42061.833333333336</v>
      </c>
      <c r="E1244" s="24">
        <v>43.27</v>
      </c>
      <c r="F1244" s="24">
        <v>0</v>
      </c>
      <c r="G1244" s="24">
        <v>0</v>
      </c>
      <c r="H1244" s="24">
        <v>0</v>
      </c>
    </row>
    <row r="1245" spans="2:8" x14ac:dyDescent="0.3">
      <c r="B1245" s="16">
        <v>0.85416666666666663</v>
      </c>
      <c r="C1245" s="17">
        <v>0</v>
      </c>
      <c r="D1245" s="1">
        <v>42061.854166666664</v>
      </c>
      <c r="E1245" s="24">
        <v>40.880000000000003</v>
      </c>
      <c r="F1245" s="24">
        <v>0</v>
      </c>
      <c r="G1245" s="24">
        <v>0</v>
      </c>
      <c r="H1245" s="24">
        <v>0</v>
      </c>
    </row>
    <row r="1246" spans="2:8" x14ac:dyDescent="0.3">
      <c r="B1246" s="16">
        <v>0.875</v>
      </c>
      <c r="C1246" s="17">
        <v>0</v>
      </c>
      <c r="D1246" s="1">
        <v>42061.875</v>
      </c>
      <c r="E1246" s="24">
        <v>36.71</v>
      </c>
      <c r="F1246" s="24">
        <v>0</v>
      </c>
      <c r="G1246" s="24">
        <v>0</v>
      </c>
      <c r="H1246" s="24">
        <v>0</v>
      </c>
    </row>
    <row r="1247" spans="2:8" x14ac:dyDescent="0.3">
      <c r="B1247" s="16">
        <v>0.89583333333333337</v>
      </c>
      <c r="C1247" s="17">
        <v>0</v>
      </c>
      <c r="D1247" s="1">
        <v>42061.895833333336</v>
      </c>
      <c r="E1247" s="24">
        <v>34.43</v>
      </c>
      <c r="F1247" s="24">
        <v>0</v>
      </c>
      <c r="G1247" s="24">
        <v>0</v>
      </c>
      <c r="H1247" s="24">
        <v>0</v>
      </c>
    </row>
    <row r="1248" spans="2:8" x14ac:dyDescent="0.3">
      <c r="B1248" s="16">
        <v>0.91666666666666663</v>
      </c>
      <c r="C1248" s="17">
        <v>0</v>
      </c>
      <c r="D1248" s="1">
        <v>42061.916666666664</v>
      </c>
      <c r="E1248" s="24">
        <v>31.59</v>
      </c>
      <c r="F1248" s="24">
        <v>0</v>
      </c>
      <c r="G1248" s="24">
        <v>0</v>
      </c>
      <c r="H1248" s="24">
        <v>0</v>
      </c>
    </row>
    <row r="1249" spans="1:8" x14ac:dyDescent="0.3">
      <c r="B1249" s="16">
        <v>0.9375</v>
      </c>
      <c r="C1249" s="17">
        <v>0</v>
      </c>
      <c r="D1249" s="1">
        <v>42061.9375</v>
      </c>
      <c r="E1249" s="24">
        <v>33.270000000000003</v>
      </c>
      <c r="F1249" s="24">
        <v>0</v>
      </c>
      <c r="G1249" s="24">
        <v>0</v>
      </c>
      <c r="H1249" s="24">
        <v>0</v>
      </c>
    </row>
    <row r="1250" spans="1:8" x14ac:dyDescent="0.3">
      <c r="B1250" s="16">
        <v>0.95833333333333337</v>
      </c>
      <c r="C1250" s="17">
        <v>0</v>
      </c>
      <c r="D1250" s="1">
        <v>42061.958333333336</v>
      </c>
      <c r="E1250" s="24">
        <v>29.78</v>
      </c>
      <c r="F1250" s="24">
        <v>0</v>
      </c>
      <c r="G1250" s="24">
        <v>0</v>
      </c>
      <c r="H1250" s="24">
        <v>0</v>
      </c>
    </row>
    <row r="1251" spans="1:8" x14ac:dyDescent="0.3">
      <c r="B1251" s="16">
        <v>0.97916666666666663</v>
      </c>
      <c r="C1251" s="17">
        <v>0</v>
      </c>
      <c r="D1251" s="1">
        <v>42061.979166666664</v>
      </c>
      <c r="E1251" s="24">
        <v>34.96</v>
      </c>
      <c r="F1251" s="24">
        <v>0</v>
      </c>
      <c r="G1251" s="24">
        <v>0</v>
      </c>
      <c r="H1251" s="24">
        <v>0</v>
      </c>
    </row>
    <row r="1252" spans="1:8" x14ac:dyDescent="0.3">
      <c r="B1252" s="16">
        <v>0.99998842592592585</v>
      </c>
      <c r="C1252" s="17">
        <v>0</v>
      </c>
      <c r="D1252" s="1">
        <v>42062</v>
      </c>
      <c r="E1252" s="24">
        <v>34.229999999999997</v>
      </c>
      <c r="F1252" s="24">
        <v>0</v>
      </c>
      <c r="G1252" s="24">
        <v>0</v>
      </c>
      <c r="H1252" s="24">
        <v>0</v>
      </c>
    </row>
    <row r="1253" spans="1:8" x14ac:dyDescent="0.3">
      <c r="A1253" s="15">
        <v>42062</v>
      </c>
      <c r="B1253" s="16">
        <v>2.0833333333333332E-2</v>
      </c>
      <c r="C1253" s="17">
        <v>0</v>
      </c>
      <c r="D1253" s="1">
        <v>42062.020833333336</v>
      </c>
      <c r="E1253" s="24">
        <v>29.87</v>
      </c>
      <c r="F1253" s="24">
        <v>0</v>
      </c>
      <c r="G1253" s="24">
        <v>0</v>
      </c>
      <c r="H1253" s="24">
        <v>0</v>
      </c>
    </row>
    <row r="1254" spans="1:8" x14ac:dyDescent="0.3">
      <c r="B1254" s="16">
        <v>4.1666666666666664E-2</v>
      </c>
      <c r="C1254" s="17">
        <v>0</v>
      </c>
      <c r="D1254" s="1">
        <v>42062.041666666664</v>
      </c>
      <c r="E1254" s="24">
        <v>29.18</v>
      </c>
      <c r="F1254" s="24">
        <v>0</v>
      </c>
      <c r="G1254" s="24">
        <v>0</v>
      </c>
      <c r="H1254" s="24">
        <v>0</v>
      </c>
    </row>
    <row r="1255" spans="1:8" x14ac:dyDescent="0.3">
      <c r="B1255" s="16">
        <v>6.25E-2</v>
      </c>
      <c r="C1255" s="17">
        <v>0</v>
      </c>
      <c r="D1255" s="1">
        <v>42062.0625</v>
      </c>
      <c r="E1255" s="24">
        <v>27.99</v>
      </c>
      <c r="F1255" s="24">
        <v>0</v>
      </c>
      <c r="G1255" s="24">
        <v>0</v>
      </c>
      <c r="H1255" s="24">
        <v>0</v>
      </c>
    </row>
    <row r="1256" spans="1:8" x14ac:dyDescent="0.3">
      <c r="B1256" s="16">
        <v>8.3333333333333329E-2</v>
      </c>
      <c r="C1256" s="17">
        <v>0</v>
      </c>
      <c r="D1256" s="1">
        <v>42062.083333333336</v>
      </c>
      <c r="E1256" s="24">
        <v>27.55</v>
      </c>
      <c r="F1256" s="24">
        <v>0</v>
      </c>
      <c r="G1256" s="24">
        <v>0</v>
      </c>
      <c r="H1256" s="24">
        <v>0</v>
      </c>
    </row>
    <row r="1257" spans="1:8" x14ac:dyDescent="0.3">
      <c r="B1257" s="16">
        <v>0.10416666666666667</v>
      </c>
      <c r="C1257" s="17">
        <v>0</v>
      </c>
      <c r="D1257" s="1">
        <v>42062.104166666664</v>
      </c>
      <c r="E1257" s="24">
        <v>27.97</v>
      </c>
      <c r="F1257" s="24">
        <v>0</v>
      </c>
      <c r="G1257" s="24">
        <v>0</v>
      </c>
      <c r="H1257" s="24">
        <v>0</v>
      </c>
    </row>
    <row r="1258" spans="1:8" x14ac:dyDescent="0.3">
      <c r="B1258" s="16">
        <v>0.125</v>
      </c>
      <c r="C1258" s="17">
        <v>0</v>
      </c>
      <c r="D1258" s="1">
        <v>42062.125</v>
      </c>
      <c r="E1258" s="24">
        <v>27.99</v>
      </c>
      <c r="F1258" s="24">
        <v>0</v>
      </c>
      <c r="G1258" s="24">
        <v>0</v>
      </c>
      <c r="H1258" s="24">
        <v>0</v>
      </c>
    </row>
    <row r="1259" spans="1:8" x14ac:dyDescent="0.3">
      <c r="B1259" s="16">
        <v>0.14583333333333334</v>
      </c>
      <c r="C1259" s="17">
        <v>0</v>
      </c>
      <c r="D1259" s="1">
        <v>42062.145833333336</v>
      </c>
      <c r="E1259" s="24">
        <v>28.04</v>
      </c>
      <c r="F1259" s="24">
        <v>0</v>
      </c>
      <c r="G1259" s="24">
        <v>0</v>
      </c>
      <c r="H1259" s="24">
        <v>0</v>
      </c>
    </row>
    <row r="1260" spans="1:8" x14ac:dyDescent="0.3">
      <c r="B1260" s="16">
        <v>0.16666666666666666</v>
      </c>
      <c r="C1260" s="17">
        <v>0</v>
      </c>
      <c r="D1260" s="1">
        <v>42062.166666666664</v>
      </c>
      <c r="E1260" s="24">
        <v>28.09</v>
      </c>
      <c r="F1260" s="24">
        <v>0</v>
      </c>
      <c r="G1260" s="24">
        <v>0</v>
      </c>
      <c r="H1260" s="24">
        <v>0</v>
      </c>
    </row>
    <row r="1261" spans="1:8" x14ac:dyDescent="0.3">
      <c r="B1261" s="16">
        <v>0.1875</v>
      </c>
      <c r="C1261" s="17">
        <v>0</v>
      </c>
      <c r="D1261" s="1">
        <v>42062.1875</v>
      </c>
      <c r="E1261" s="24">
        <v>31.94</v>
      </c>
      <c r="F1261" s="24">
        <v>0</v>
      </c>
      <c r="G1261" s="24">
        <v>0</v>
      </c>
      <c r="H1261" s="24">
        <v>0</v>
      </c>
    </row>
    <row r="1262" spans="1:8" x14ac:dyDescent="0.3">
      <c r="B1262" s="16">
        <v>0.20833333333333334</v>
      </c>
      <c r="C1262" s="17">
        <v>0</v>
      </c>
      <c r="D1262" s="1">
        <v>42062.208333333336</v>
      </c>
      <c r="E1262" s="24">
        <v>33.79</v>
      </c>
      <c r="F1262" s="24">
        <v>0</v>
      </c>
      <c r="G1262" s="24">
        <v>0</v>
      </c>
      <c r="H1262" s="24">
        <v>0</v>
      </c>
    </row>
    <row r="1263" spans="1:8" x14ac:dyDescent="0.3">
      <c r="B1263" s="16">
        <v>0.22916666666666666</v>
      </c>
      <c r="C1263" s="17">
        <v>0</v>
      </c>
      <c r="D1263" s="1">
        <v>42062.229166666664</v>
      </c>
      <c r="E1263" s="24">
        <v>40.33</v>
      </c>
      <c r="F1263" s="24">
        <v>0</v>
      </c>
      <c r="G1263" s="24">
        <v>0</v>
      </c>
      <c r="H1263" s="24">
        <v>0</v>
      </c>
    </row>
    <row r="1264" spans="1:8" x14ac:dyDescent="0.3">
      <c r="B1264" s="16">
        <v>0.25</v>
      </c>
      <c r="C1264" s="17">
        <v>0</v>
      </c>
      <c r="D1264" s="1">
        <v>42062.25</v>
      </c>
      <c r="E1264" s="24">
        <v>36.130000000000003</v>
      </c>
      <c r="F1264" s="24">
        <v>0</v>
      </c>
      <c r="G1264" s="24">
        <v>0</v>
      </c>
      <c r="H1264" s="24">
        <v>0</v>
      </c>
    </row>
    <row r="1265" spans="2:8" x14ac:dyDescent="0.3">
      <c r="B1265" s="16">
        <v>0.27083333333333331</v>
      </c>
      <c r="C1265" s="17">
        <v>6.0295000000000001E-2</v>
      </c>
      <c r="D1265" s="1">
        <v>42062.270833333336</v>
      </c>
      <c r="E1265" s="24">
        <v>39.56</v>
      </c>
      <c r="F1265" s="24">
        <v>2.29987752684</v>
      </c>
      <c r="G1265" s="24">
        <v>11.214869999999999</v>
      </c>
      <c r="H1265" s="24">
        <v>8.9149924731599999</v>
      </c>
    </row>
    <row r="1266" spans="2:8" x14ac:dyDescent="0.3">
      <c r="B1266" s="16">
        <v>0.29166666666666669</v>
      </c>
      <c r="C1266" s="17">
        <v>0.371415</v>
      </c>
      <c r="D1266" s="1">
        <v>42062.291666666664</v>
      </c>
      <c r="E1266" s="24">
        <v>42.48</v>
      </c>
      <c r="F1266" s="24">
        <v>15.212867210639997</v>
      </c>
      <c r="G1266" s="24">
        <v>69.083190000000002</v>
      </c>
      <c r="H1266" s="24">
        <v>53.870322789360003</v>
      </c>
    </row>
    <row r="1267" spans="2:8" x14ac:dyDescent="0.3">
      <c r="B1267" s="16">
        <v>0.3125</v>
      </c>
      <c r="C1267" s="17">
        <v>1.3556319999999999</v>
      </c>
      <c r="D1267" s="1">
        <v>42062.3125</v>
      </c>
      <c r="E1267" s="24">
        <v>39.04</v>
      </c>
      <c r="F1267" s="24">
        <v>51.029198616575989</v>
      </c>
      <c r="G1267" s="24">
        <v>252.14755199999999</v>
      </c>
      <c r="H1267" s="24">
        <v>201.11835338342399</v>
      </c>
    </row>
    <row r="1268" spans="2:8" x14ac:dyDescent="0.3">
      <c r="B1268" s="16">
        <v>0.33333333333333331</v>
      </c>
      <c r="C1268" s="17">
        <v>1.9626890000000001</v>
      </c>
      <c r="D1268" s="1">
        <v>42062.333333333336</v>
      </c>
      <c r="E1268" s="24">
        <v>42.94</v>
      </c>
      <c r="F1268" s="24">
        <v>81.260718069372004</v>
      </c>
      <c r="G1268" s="24">
        <v>365.06015400000001</v>
      </c>
      <c r="H1268" s="24">
        <v>283.79943593062802</v>
      </c>
    </row>
    <row r="1269" spans="2:8" x14ac:dyDescent="0.3">
      <c r="B1269" s="16">
        <v>0.35416666666666669</v>
      </c>
      <c r="C1269" s="17">
        <v>2.0618660000000002</v>
      </c>
      <c r="D1269" s="1">
        <v>42062.354166666664</v>
      </c>
      <c r="E1269" s="24">
        <v>35.229999999999997</v>
      </c>
      <c r="F1269" s="24">
        <v>70.039043677355991</v>
      </c>
      <c r="G1269" s="24">
        <v>383.50707600000004</v>
      </c>
      <c r="H1269" s="24">
        <v>313.46803232264404</v>
      </c>
    </row>
    <row r="1270" spans="2:8" x14ac:dyDescent="0.3">
      <c r="B1270" s="16">
        <v>0.375</v>
      </c>
      <c r="C1270" s="17">
        <v>3.2995290000000002</v>
      </c>
      <c r="D1270" s="1">
        <v>42062.375</v>
      </c>
      <c r="E1270" s="24">
        <v>34.97</v>
      </c>
      <c r="F1270" s="24">
        <v>111.253762987146</v>
      </c>
      <c r="G1270" s="24">
        <v>613.71239400000002</v>
      </c>
      <c r="H1270" s="24">
        <v>502.45863101285403</v>
      </c>
    </row>
    <row r="1271" spans="2:8" x14ac:dyDescent="0.3">
      <c r="B1271" s="16">
        <v>0.39583333333333331</v>
      </c>
      <c r="C1271" s="17">
        <v>3.698321</v>
      </c>
      <c r="D1271" s="1">
        <v>42062.395833333336</v>
      </c>
      <c r="E1271" s="24">
        <v>36.15</v>
      </c>
      <c r="F1271" s="24">
        <v>128.90804806142998</v>
      </c>
      <c r="G1271" s="24">
        <v>687.88770599999998</v>
      </c>
      <c r="H1271" s="24">
        <v>558.97965793856997</v>
      </c>
    </row>
    <row r="1272" spans="2:8" x14ac:dyDescent="0.3">
      <c r="B1272" s="16">
        <v>0.41666666666666669</v>
      </c>
      <c r="C1272" s="17">
        <v>5.877408</v>
      </c>
      <c r="D1272" s="1">
        <v>42062.416666666664</v>
      </c>
      <c r="E1272" s="24">
        <v>37.32</v>
      </c>
      <c r="F1272" s="24">
        <v>211.49232033715199</v>
      </c>
      <c r="G1272" s="24">
        <v>1093.1978879999999</v>
      </c>
      <c r="H1272" s="24">
        <v>881.7055676628479</v>
      </c>
    </row>
    <row r="1273" spans="2:8" x14ac:dyDescent="0.3">
      <c r="B1273" s="16">
        <v>0.4375</v>
      </c>
      <c r="C1273" s="17">
        <v>6.4343389999999996</v>
      </c>
      <c r="D1273" s="1">
        <v>42062.4375</v>
      </c>
      <c r="E1273" s="24">
        <v>37.11</v>
      </c>
      <c r="F1273" s="24">
        <v>230.23005642361798</v>
      </c>
      <c r="G1273" s="24">
        <v>1196.7870539999999</v>
      </c>
      <c r="H1273" s="24">
        <v>966.55699757638195</v>
      </c>
    </row>
    <row r="1274" spans="2:8" x14ac:dyDescent="0.3">
      <c r="B1274" s="16">
        <v>0.45833333333333331</v>
      </c>
      <c r="C1274" s="17">
        <v>8.8214129999999997</v>
      </c>
      <c r="D1274" s="1">
        <v>42062.458333333336</v>
      </c>
      <c r="E1274" s="24">
        <v>38.47</v>
      </c>
      <c r="F1274" s="24">
        <v>327.21067876966197</v>
      </c>
      <c r="G1274" s="24">
        <v>1640.7828179999999</v>
      </c>
      <c r="H1274" s="24">
        <v>1313.5721392303381</v>
      </c>
    </row>
    <row r="1275" spans="2:8" x14ac:dyDescent="0.3">
      <c r="B1275" s="16">
        <v>0.47916666666666669</v>
      </c>
      <c r="C1275" s="17">
        <v>9.3715070000000011</v>
      </c>
      <c r="D1275" s="1">
        <v>42062.479166666664</v>
      </c>
      <c r="E1275" s="24">
        <v>40.85</v>
      </c>
      <c r="F1275" s="24">
        <v>369.12088796799003</v>
      </c>
      <c r="G1275" s="24">
        <v>1743.1003020000003</v>
      </c>
      <c r="H1275" s="24">
        <v>1373.9794140320103</v>
      </c>
    </row>
    <row r="1276" spans="2:8" x14ac:dyDescent="0.3">
      <c r="B1276" s="16">
        <v>0.5</v>
      </c>
      <c r="C1276" s="17">
        <v>9.7823839999999986</v>
      </c>
      <c r="D1276" s="1">
        <v>42062.5</v>
      </c>
      <c r="E1276" s="24">
        <v>40.6</v>
      </c>
      <c r="F1276" s="24">
        <v>382.94629090367994</v>
      </c>
      <c r="G1276" s="24">
        <v>1819.5234239999997</v>
      </c>
      <c r="H1276" s="24">
        <v>1436.5771330963198</v>
      </c>
    </row>
    <row r="1277" spans="2:8" x14ac:dyDescent="0.3">
      <c r="B1277" s="16">
        <v>0.52083333333333337</v>
      </c>
      <c r="C1277" s="17">
        <v>9.8528310000000001</v>
      </c>
      <c r="D1277" s="1">
        <v>42062.520833333336</v>
      </c>
      <c r="E1277" s="24">
        <v>40.659999999999997</v>
      </c>
      <c r="F1277" s="24">
        <v>386.27405177713194</v>
      </c>
      <c r="G1277" s="24">
        <v>1832.6265659999999</v>
      </c>
      <c r="H1277" s="24">
        <v>1446.352514222868</v>
      </c>
    </row>
    <row r="1278" spans="2:8" x14ac:dyDescent="0.3">
      <c r="B1278" s="16">
        <v>0.54166666666666663</v>
      </c>
      <c r="C1278" s="17">
        <v>9.8087699999999991</v>
      </c>
      <c r="D1278" s="1">
        <v>42062.541666666664</v>
      </c>
      <c r="E1278" s="24">
        <v>41.61</v>
      </c>
      <c r="F1278" s="24">
        <v>393.53140317473992</v>
      </c>
      <c r="G1278" s="24">
        <v>1824.4312199999999</v>
      </c>
      <c r="H1278" s="24">
        <v>1430.8998168252601</v>
      </c>
    </row>
    <row r="1279" spans="2:8" x14ac:dyDescent="0.3">
      <c r="B1279" s="16">
        <v>0.5625</v>
      </c>
      <c r="C1279" s="17">
        <v>9.6693359999999995</v>
      </c>
      <c r="D1279" s="1">
        <v>42062.5625</v>
      </c>
      <c r="E1279" s="24">
        <v>43.37</v>
      </c>
      <c r="F1279" s="24">
        <v>404.34604645694395</v>
      </c>
      <c r="G1279" s="24">
        <v>1798.496496</v>
      </c>
      <c r="H1279" s="24">
        <v>1394.1504495430561</v>
      </c>
    </row>
    <row r="1280" spans="2:8" x14ac:dyDescent="0.3">
      <c r="B1280" s="16">
        <v>0.58333333333333337</v>
      </c>
      <c r="C1280" s="17">
        <v>9.333165000000001</v>
      </c>
      <c r="D1280" s="1">
        <v>42062.583333333336</v>
      </c>
      <c r="E1280" s="24">
        <v>44.75</v>
      </c>
      <c r="F1280" s="24">
        <v>402.70693676175</v>
      </c>
      <c r="G1280" s="24">
        <v>1735.9686900000002</v>
      </c>
      <c r="H1280" s="24">
        <v>1333.2617532382501</v>
      </c>
    </row>
    <row r="1281" spans="2:8" x14ac:dyDescent="0.3">
      <c r="B1281" s="16">
        <v>0.60416666666666663</v>
      </c>
      <c r="C1281" s="17">
        <v>8.6228010000000008</v>
      </c>
      <c r="D1281" s="1">
        <v>42062.604166666664</v>
      </c>
      <c r="E1281" s="24">
        <v>47.83</v>
      </c>
      <c r="F1281" s="24">
        <v>397.66362895848602</v>
      </c>
      <c r="G1281" s="24">
        <v>1603.8409860000002</v>
      </c>
      <c r="H1281" s="24">
        <v>1206.1773570415141</v>
      </c>
    </row>
    <row r="1282" spans="2:8" x14ac:dyDescent="0.3">
      <c r="B1282" s="16">
        <v>0.625</v>
      </c>
      <c r="C1282" s="17">
        <v>7.5748899999999999</v>
      </c>
      <c r="D1282" s="1">
        <v>42062.625</v>
      </c>
      <c r="E1282" s="24">
        <v>48.38</v>
      </c>
      <c r="F1282" s="24">
        <v>353.35343842044</v>
      </c>
      <c r="G1282" s="24">
        <v>1408.9295400000001</v>
      </c>
      <c r="H1282" s="24">
        <v>1055.5761015795601</v>
      </c>
    </row>
    <row r="1283" spans="2:8" x14ac:dyDescent="0.3">
      <c r="B1283" s="16">
        <v>0.64583333333333337</v>
      </c>
      <c r="C1283" s="17">
        <v>7.4017610000000005</v>
      </c>
      <c r="D1283" s="1">
        <v>42062.645833333336</v>
      </c>
      <c r="E1283" s="24">
        <v>48.88</v>
      </c>
      <c r="F1283" s="24">
        <v>348.84570649905606</v>
      </c>
      <c r="G1283" s="24">
        <v>1376.7275460000001</v>
      </c>
      <c r="H1283" s="24">
        <v>1027.8818395009439</v>
      </c>
    </row>
    <row r="1284" spans="2:8" x14ac:dyDescent="0.3">
      <c r="B1284" s="16">
        <v>0.66666666666666663</v>
      </c>
      <c r="C1284" s="17">
        <v>6.055394999999999</v>
      </c>
      <c r="D1284" s="1">
        <v>42062.666666666664</v>
      </c>
      <c r="E1284" s="24">
        <v>49</v>
      </c>
      <c r="F1284" s="24">
        <v>286.09198109099992</v>
      </c>
      <c r="G1284" s="24">
        <v>1126.3034699999998</v>
      </c>
      <c r="H1284" s="24">
        <v>840.21148890899985</v>
      </c>
    </row>
    <row r="1285" spans="2:8" x14ac:dyDescent="0.3">
      <c r="B1285" s="16">
        <v>0.6875</v>
      </c>
      <c r="C1285" s="17">
        <v>4.9066079999999985</v>
      </c>
      <c r="D1285" s="1">
        <v>42062.6875</v>
      </c>
      <c r="E1285" s="24">
        <v>45.45</v>
      </c>
      <c r="F1285" s="24">
        <v>215.02174265711994</v>
      </c>
      <c r="G1285" s="24">
        <v>912.62908799999968</v>
      </c>
      <c r="H1285" s="24">
        <v>697.60734534287974</v>
      </c>
    </row>
    <row r="1286" spans="2:8" x14ac:dyDescent="0.3">
      <c r="B1286" s="16">
        <v>0.70833333333333337</v>
      </c>
      <c r="C1286" s="17">
        <v>3.6875689999999999</v>
      </c>
      <c r="D1286" s="1">
        <v>42062.708333333336</v>
      </c>
      <c r="E1286" s="24">
        <v>45.55</v>
      </c>
      <c r="F1286" s="24">
        <v>161.95548605738998</v>
      </c>
      <c r="G1286" s="24">
        <v>685.887834</v>
      </c>
      <c r="H1286" s="24">
        <v>523.93234794261002</v>
      </c>
    </row>
    <row r="1287" spans="2:8" x14ac:dyDescent="0.3">
      <c r="B1287" s="16">
        <v>0.72916666666666663</v>
      </c>
      <c r="C1287" s="17">
        <v>2.09524</v>
      </c>
      <c r="D1287" s="1">
        <v>42062.729166666664</v>
      </c>
      <c r="E1287" s="24">
        <v>36.700000000000003</v>
      </c>
      <c r="F1287" s="24">
        <v>74.142455973599994</v>
      </c>
      <c r="G1287" s="24">
        <v>389.71463999999997</v>
      </c>
      <c r="H1287" s="24">
        <v>315.57218402640001</v>
      </c>
    </row>
    <row r="1288" spans="2:8" x14ac:dyDescent="0.3">
      <c r="B1288" s="16">
        <v>0.75</v>
      </c>
      <c r="C1288" s="17">
        <v>0.66251400000000005</v>
      </c>
      <c r="D1288" s="1">
        <v>42062.75</v>
      </c>
      <c r="E1288" s="24">
        <v>34.92</v>
      </c>
      <c r="F1288" s="24">
        <v>22.306756278096</v>
      </c>
      <c r="G1288" s="24">
        <v>123.22760400000001</v>
      </c>
      <c r="H1288" s="24">
        <v>100.92084772190401</v>
      </c>
    </row>
    <row r="1289" spans="2:8" x14ac:dyDescent="0.3">
      <c r="B1289" s="16">
        <v>0.77083333333333337</v>
      </c>
      <c r="C1289" s="17">
        <v>0.13164599999999999</v>
      </c>
      <c r="D1289" s="1">
        <v>42062.770833333336</v>
      </c>
      <c r="E1289" s="24">
        <v>34.93</v>
      </c>
      <c r="F1289" s="24">
        <v>4.433772246875999</v>
      </c>
      <c r="G1289" s="24">
        <v>24.486155999999998</v>
      </c>
      <c r="H1289" s="24">
        <v>20.052383753123998</v>
      </c>
    </row>
    <row r="1290" spans="2:8" x14ac:dyDescent="0.3">
      <c r="B1290" s="16">
        <v>0.79166666666666663</v>
      </c>
      <c r="C1290" s="17">
        <v>0</v>
      </c>
      <c r="D1290" s="1">
        <v>42062.791666666664</v>
      </c>
      <c r="E1290" s="24">
        <v>40.17</v>
      </c>
      <c r="F1290" s="24">
        <v>0</v>
      </c>
      <c r="G1290" s="24">
        <v>0</v>
      </c>
      <c r="H1290" s="24">
        <v>0</v>
      </c>
    </row>
    <row r="1291" spans="2:8" x14ac:dyDescent="0.3">
      <c r="B1291" s="16">
        <v>0.8125</v>
      </c>
      <c r="C1291" s="17">
        <v>0</v>
      </c>
      <c r="D1291" s="1">
        <v>42062.8125</v>
      </c>
      <c r="E1291" s="24">
        <v>40.53</v>
      </c>
      <c r="F1291" s="24">
        <v>0</v>
      </c>
      <c r="G1291" s="24">
        <v>0</v>
      </c>
      <c r="H1291" s="24">
        <v>0</v>
      </c>
    </row>
    <row r="1292" spans="2:8" x14ac:dyDescent="0.3">
      <c r="B1292" s="16">
        <v>0.83333333333333337</v>
      </c>
      <c r="C1292" s="17">
        <v>0</v>
      </c>
      <c r="D1292" s="1">
        <v>42062.833333333336</v>
      </c>
      <c r="E1292" s="24">
        <v>35.46</v>
      </c>
      <c r="F1292" s="24">
        <v>0</v>
      </c>
      <c r="G1292" s="24">
        <v>0</v>
      </c>
      <c r="H1292" s="24">
        <v>0</v>
      </c>
    </row>
    <row r="1293" spans="2:8" x14ac:dyDescent="0.3">
      <c r="B1293" s="16">
        <v>0.85416666666666663</v>
      </c>
      <c r="C1293" s="17">
        <v>0</v>
      </c>
      <c r="D1293" s="1">
        <v>42062.854166666664</v>
      </c>
      <c r="E1293" s="24">
        <v>34.92</v>
      </c>
      <c r="F1293" s="24">
        <v>0</v>
      </c>
      <c r="G1293" s="24">
        <v>0</v>
      </c>
      <c r="H1293" s="24">
        <v>0</v>
      </c>
    </row>
    <row r="1294" spans="2:8" x14ac:dyDescent="0.3">
      <c r="B1294" s="16">
        <v>0.875</v>
      </c>
      <c r="C1294" s="17">
        <v>0</v>
      </c>
      <c r="D1294" s="1">
        <v>42062.875</v>
      </c>
      <c r="E1294" s="24">
        <v>34.5</v>
      </c>
      <c r="F1294" s="24">
        <v>0</v>
      </c>
      <c r="G1294" s="24">
        <v>0</v>
      </c>
      <c r="H1294" s="24">
        <v>0</v>
      </c>
    </row>
    <row r="1295" spans="2:8" x14ac:dyDescent="0.3">
      <c r="B1295" s="16">
        <v>0.89583333333333337</v>
      </c>
      <c r="C1295" s="17">
        <v>0</v>
      </c>
      <c r="D1295" s="1">
        <v>42062.895833333336</v>
      </c>
      <c r="E1295" s="24">
        <v>34.25</v>
      </c>
      <c r="F1295" s="24">
        <v>0</v>
      </c>
      <c r="G1295" s="24">
        <v>0</v>
      </c>
      <c r="H1295" s="24">
        <v>0</v>
      </c>
    </row>
    <row r="1296" spans="2:8" x14ac:dyDescent="0.3">
      <c r="B1296" s="16">
        <v>0.91666666666666663</v>
      </c>
      <c r="C1296" s="17">
        <v>0</v>
      </c>
      <c r="D1296" s="1">
        <v>42062.916666666664</v>
      </c>
      <c r="E1296" s="24">
        <v>31.04</v>
      </c>
      <c r="F1296" s="24">
        <v>0</v>
      </c>
      <c r="G1296" s="24">
        <v>0</v>
      </c>
      <c r="H1296" s="24">
        <v>0</v>
      </c>
    </row>
    <row r="1297" spans="1:8" x14ac:dyDescent="0.3">
      <c r="B1297" s="16">
        <v>0.9375</v>
      </c>
      <c r="C1297" s="17">
        <v>0</v>
      </c>
      <c r="D1297" s="1">
        <v>42062.9375</v>
      </c>
      <c r="E1297" s="24">
        <v>33.74</v>
      </c>
      <c r="F1297" s="24">
        <v>0</v>
      </c>
      <c r="G1297" s="24">
        <v>0</v>
      </c>
      <c r="H1297" s="24">
        <v>0</v>
      </c>
    </row>
    <row r="1298" spans="1:8" x14ac:dyDescent="0.3">
      <c r="B1298" s="16">
        <v>0.95833333333333337</v>
      </c>
      <c r="C1298" s="17">
        <v>0</v>
      </c>
      <c r="D1298" s="1">
        <v>42062.958333333336</v>
      </c>
      <c r="E1298" s="24">
        <v>32.86</v>
      </c>
      <c r="F1298" s="24">
        <v>0</v>
      </c>
      <c r="G1298" s="24">
        <v>0</v>
      </c>
      <c r="H1298" s="24">
        <v>0</v>
      </c>
    </row>
    <row r="1299" spans="1:8" x14ac:dyDescent="0.3">
      <c r="B1299" s="16">
        <v>0.97916666666666663</v>
      </c>
      <c r="C1299" s="17">
        <v>0</v>
      </c>
      <c r="D1299" s="1">
        <v>42062.979166666664</v>
      </c>
      <c r="E1299" s="24">
        <v>33.659999999999997</v>
      </c>
      <c r="F1299" s="24">
        <v>0</v>
      </c>
      <c r="G1299" s="24">
        <v>0</v>
      </c>
      <c r="H1299" s="24">
        <v>0</v>
      </c>
    </row>
    <row r="1300" spans="1:8" x14ac:dyDescent="0.3">
      <c r="B1300" s="16">
        <v>0.99998842592592585</v>
      </c>
      <c r="C1300" s="17">
        <v>0</v>
      </c>
      <c r="D1300" s="1">
        <v>42063</v>
      </c>
      <c r="E1300" s="24">
        <v>33.08</v>
      </c>
      <c r="F1300" s="24">
        <v>0</v>
      </c>
      <c r="G1300" s="24">
        <v>0</v>
      </c>
      <c r="H1300" s="24">
        <v>0</v>
      </c>
    </row>
    <row r="1301" spans="1:8" x14ac:dyDescent="0.3">
      <c r="A1301" s="15">
        <v>42063</v>
      </c>
      <c r="B1301" s="16">
        <v>2.0833333333333332E-2</v>
      </c>
      <c r="C1301" s="17">
        <v>0</v>
      </c>
      <c r="D1301" s="1">
        <v>42063.020833333336</v>
      </c>
      <c r="E1301" s="24">
        <v>31.94</v>
      </c>
      <c r="F1301" s="24">
        <v>0</v>
      </c>
      <c r="G1301" s="24">
        <v>0</v>
      </c>
      <c r="H1301" s="24">
        <v>0</v>
      </c>
    </row>
    <row r="1302" spans="1:8" x14ac:dyDescent="0.3">
      <c r="B1302" s="16">
        <v>4.1666666666666664E-2</v>
      </c>
      <c r="C1302" s="17">
        <v>0</v>
      </c>
      <c r="D1302" s="1">
        <v>42063.041666666664</v>
      </c>
      <c r="E1302" s="24">
        <v>28.73</v>
      </c>
      <c r="F1302" s="24">
        <v>0</v>
      </c>
      <c r="G1302" s="24">
        <v>0</v>
      </c>
      <c r="H1302" s="24">
        <v>0</v>
      </c>
    </row>
    <row r="1303" spans="1:8" x14ac:dyDescent="0.3">
      <c r="B1303" s="16">
        <v>6.25E-2</v>
      </c>
      <c r="C1303" s="17">
        <v>0</v>
      </c>
      <c r="D1303" s="1">
        <v>42063.0625</v>
      </c>
      <c r="E1303" s="24">
        <v>27.61</v>
      </c>
      <c r="F1303" s="24">
        <v>0</v>
      </c>
      <c r="G1303" s="24">
        <v>0</v>
      </c>
      <c r="H1303" s="24">
        <v>0</v>
      </c>
    </row>
    <row r="1304" spans="1:8" x14ac:dyDescent="0.3">
      <c r="B1304" s="16">
        <v>8.3333333333333329E-2</v>
      </c>
      <c r="C1304" s="17">
        <v>0</v>
      </c>
      <c r="D1304" s="1">
        <v>42063.083333333336</v>
      </c>
      <c r="E1304" s="24">
        <v>24.01</v>
      </c>
      <c r="F1304" s="24">
        <v>0</v>
      </c>
      <c r="G1304" s="24">
        <v>0</v>
      </c>
      <c r="H1304" s="24">
        <v>0</v>
      </c>
    </row>
    <row r="1305" spans="1:8" x14ac:dyDescent="0.3">
      <c r="B1305" s="16">
        <v>0.10416666666666667</v>
      </c>
      <c r="C1305" s="17">
        <v>0</v>
      </c>
      <c r="D1305" s="1">
        <v>42063.104166666664</v>
      </c>
      <c r="E1305" s="24">
        <v>19.02</v>
      </c>
      <c r="F1305" s="24">
        <v>0</v>
      </c>
      <c r="G1305" s="24">
        <v>0</v>
      </c>
      <c r="H1305" s="24">
        <v>0</v>
      </c>
    </row>
    <row r="1306" spans="1:8" x14ac:dyDescent="0.3">
      <c r="B1306" s="16">
        <v>0.125</v>
      </c>
      <c r="C1306" s="17">
        <v>0</v>
      </c>
      <c r="D1306" s="1">
        <v>42063.125</v>
      </c>
      <c r="E1306" s="24">
        <v>19.600000000000001</v>
      </c>
      <c r="F1306" s="24">
        <v>0</v>
      </c>
      <c r="G1306" s="24">
        <v>0</v>
      </c>
      <c r="H1306" s="24">
        <v>0</v>
      </c>
    </row>
    <row r="1307" spans="1:8" x14ac:dyDescent="0.3">
      <c r="B1307" s="16">
        <v>0.14583333333333334</v>
      </c>
      <c r="C1307" s="17">
        <v>0</v>
      </c>
      <c r="D1307" s="1">
        <v>42063.145833333336</v>
      </c>
      <c r="E1307" s="24">
        <v>24.56</v>
      </c>
      <c r="F1307" s="24">
        <v>0</v>
      </c>
      <c r="G1307" s="24">
        <v>0</v>
      </c>
      <c r="H1307" s="24">
        <v>0</v>
      </c>
    </row>
    <row r="1308" spans="1:8" x14ac:dyDescent="0.3">
      <c r="B1308" s="16">
        <v>0.16666666666666666</v>
      </c>
      <c r="C1308" s="17">
        <v>0</v>
      </c>
      <c r="D1308" s="1">
        <v>42063.166666666664</v>
      </c>
      <c r="E1308" s="24">
        <v>19.489999999999998</v>
      </c>
      <c r="F1308" s="24">
        <v>0</v>
      </c>
      <c r="G1308" s="24">
        <v>0</v>
      </c>
      <c r="H1308" s="24">
        <v>0</v>
      </c>
    </row>
    <row r="1309" spans="1:8" x14ac:dyDescent="0.3">
      <c r="B1309" s="16">
        <v>0.1875</v>
      </c>
      <c r="C1309" s="17">
        <v>0</v>
      </c>
      <c r="D1309" s="1">
        <v>42063.1875</v>
      </c>
      <c r="E1309" s="24">
        <v>22.94</v>
      </c>
      <c r="F1309" s="24">
        <v>0</v>
      </c>
      <c r="G1309" s="24">
        <v>0</v>
      </c>
      <c r="H1309" s="24">
        <v>0</v>
      </c>
    </row>
    <row r="1310" spans="1:8" x14ac:dyDescent="0.3">
      <c r="B1310" s="16">
        <v>0.20833333333333334</v>
      </c>
      <c r="C1310" s="17">
        <v>0</v>
      </c>
      <c r="D1310" s="1">
        <v>42063.208333333336</v>
      </c>
      <c r="E1310" s="24">
        <v>27.53</v>
      </c>
      <c r="F1310" s="24">
        <v>0</v>
      </c>
      <c r="G1310" s="24">
        <v>0</v>
      </c>
      <c r="H1310" s="24">
        <v>0</v>
      </c>
    </row>
    <row r="1311" spans="1:8" x14ac:dyDescent="0.3">
      <c r="B1311" s="16">
        <v>0.22916666666666666</v>
      </c>
      <c r="C1311" s="17">
        <v>0</v>
      </c>
      <c r="D1311" s="1">
        <v>42063.229166666664</v>
      </c>
      <c r="E1311" s="24">
        <v>27.96</v>
      </c>
      <c r="F1311" s="24">
        <v>0</v>
      </c>
      <c r="G1311" s="24">
        <v>0</v>
      </c>
      <c r="H1311" s="24">
        <v>0</v>
      </c>
    </row>
    <row r="1312" spans="1:8" x14ac:dyDescent="0.3">
      <c r="B1312" s="16">
        <v>0.25</v>
      </c>
      <c r="C1312" s="17">
        <v>4.2900000000000002E-4</v>
      </c>
      <c r="D1312" s="1">
        <v>42063.25</v>
      </c>
      <c r="E1312" s="24">
        <v>19.440000000000001</v>
      </c>
      <c r="F1312" s="24">
        <v>8.0411965920000016E-3</v>
      </c>
      <c r="G1312" s="24">
        <v>7.9794000000000004E-2</v>
      </c>
      <c r="H1312" s="24">
        <v>7.1752803407999999E-2</v>
      </c>
    </row>
    <row r="1313" spans="2:8" x14ac:dyDescent="0.3">
      <c r="B1313" s="16">
        <v>0.27083333333333331</v>
      </c>
      <c r="C1313" s="17">
        <v>0.15512699999999999</v>
      </c>
      <c r="D1313" s="1">
        <v>42063.270833333336</v>
      </c>
      <c r="E1313" s="24">
        <v>23.73</v>
      </c>
      <c r="F1313" s="24">
        <v>3.5493780491819997</v>
      </c>
      <c r="G1313" s="24">
        <v>28.853621999999998</v>
      </c>
      <c r="H1313" s="24">
        <v>25.304243950817998</v>
      </c>
    </row>
    <row r="1314" spans="2:8" x14ac:dyDescent="0.3">
      <c r="B1314" s="16">
        <v>0.29166666666666669</v>
      </c>
      <c r="C1314" s="17">
        <v>0.75588499999999992</v>
      </c>
      <c r="D1314" s="1">
        <v>42063.291666666664</v>
      </c>
      <c r="E1314" s="24">
        <v>27.02</v>
      </c>
      <c r="F1314" s="24">
        <v>19.692833045339999</v>
      </c>
      <c r="G1314" s="24">
        <v>140.59460999999999</v>
      </c>
      <c r="H1314" s="24">
        <v>120.90177695465999</v>
      </c>
    </row>
    <row r="1315" spans="2:8" x14ac:dyDescent="0.3">
      <c r="B1315" s="16">
        <v>0.3125</v>
      </c>
      <c r="C1315" s="17">
        <v>1.6479140000000001</v>
      </c>
      <c r="D1315" s="1">
        <v>42063.3125</v>
      </c>
      <c r="E1315" s="24">
        <v>28.25</v>
      </c>
      <c r="F1315" s="24">
        <v>44.886952676100002</v>
      </c>
      <c r="G1315" s="24">
        <v>306.51200400000005</v>
      </c>
      <c r="H1315" s="24">
        <v>261.62505132390004</v>
      </c>
    </row>
    <row r="1316" spans="2:8" x14ac:dyDescent="0.3">
      <c r="B1316" s="16">
        <v>0.33333333333333331</v>
      </c>
      <c r="C1316" s="17">
        <v>1.87947</v>
      </c>
      <c r="D1316" s="1">
        <v>42063.333333333336</v>
      </c>
      <c r="E1316" s="24">
        <v>30.94</v>
      </c>
      <c r="F1316" s="24">
        <v>56.069003095559999</v>
      </c>
      <c r="G1316" s="24">
        <v>349.58141999999998</v>
      </c>
      <c r="H1316" s="24">
        <v>293.51241690443999</v>
      </c>
    </row>
    <row r="1317" spans="2:8" x14ac:dyDescent="0.3">
      <c r="B1317" s="16">
        <v>0.35416666666666669</v>
      </c>
      <c r="C1317" s="17">
        <v>1.5116210000000001</v>
      </c>
      <c r="D1317" s="1">
        <v>42063.354166666664</v>
      </c>
      <c r="E1317" s="24">
        <v>34.74</v>
      </c>
      <c r="F1317" s="24">
        <v>50.633722595268004</v>
      </c>
      <c r="G1317" s="24">
        <v>281.16150600000003</v>
      </c>
      <c r="H1317" s="24">
        <v>230.52778340473202</v>
      </c>
    </row>
    <row r="1318" spans="2:8" x14ac:dyDescent="0.3">
      <c r="B1318" s="16">
        <v>0.375</v>
      </c>
      <c r="C1318" s="17">
        <v>2.4907839999999997</v>
      </c>
      <c r="D1318" s="1">
        <v>42063.375</v>
      </c>
      <c r="E1318" s="24">
        <v>30.81</v>
      </c>
      <c r="F1318" s="24">
        <v>73.993725269567989</v>
      </c>
      <c r="G1318" s="24">
        <v>463.28582399999993</v>
      </c>
      <c r="H1318" s="24">
        <v>389.29209873043192</v>
      </c>
    </row>
    <row r="1319" spans="2:8" x14ac:dyDescent="0.3">
      <c r="B1319" s="16">
        <v>0.39583333333333331</v>
      </c>
      <c r="C1319" s="17">
        <v>2.6206469999999999</v>
      </c>
      <c r="D1319" s="1">
        <v>42063.395833333336</v>
      </c>
      <c r="E1319" s="24">
        <v>28.84</v>
      </c>
      <c r="F1319" s="24">
        <v>72.873714830615995</v>
      </c>
      <c r="G1319" s="24">
        <v>487.44034199999999</v>
      </c>
      <c r="H1319" s="24">
        <v>414.56662716938399</v>
      </c>
    </row>
    <row r="1320" spans="2:8" x14ac:dyDescent="0.3">
      <c r="B1320" s="16">
        <v>0.41666666666666669</v>
      </c>
      <c r="C1320" s="17">
        <v>3.2599400000000003</v>
      </c>
      <c r="D1320" s="1">
        <v>42063.416666666664</v>
      </c>
      <c r="E1320" s="24">
        <v>28.93</v>
      </c>
      <c r="F1320" s="24">
        <v>90.933763901640006</v>
      </c>
      <c r="G1320" s="24">
        <v>606.34884000000011</v>
      </c>
      <c r="H1320" s="24">
        <v>515.41507609836015</v>
      </c>
    </row>
    <row r="1321" spans="2:8" x14ac:dyDescent="0.3">
      <c r="B1321" s="16">
        <v>0.4375</v>
      </c>
      <c r="C1321" s="17">
        <v>3.8361609999999997</v>
      </c>
      <c r="D1321" s="1">
        <v>42063.4375</v>
      </c>
      <c r="E1321" s="24">
        <v>32.71</v>
      </c>
      <c r="F1321" s="24">
        <v>120.98861272810198</v>
      </c>
      <c r="G1321" s="24">
        <v>713.52594599999998</v>
      </c>
      <c r="H1321" s="24">
        <v>592.53733327189798</v>
      </c>
    </row>
    <row r="1322" spans="2:8" x14ac:dyDescent="0.3">
      <c r="B1322" s="16">
        <v>0.45833333333333331</v>
      </c>
      <c r="C1322" s="17">
        <v>5.8794069999999996</v>
      </c>
      <c r="D1322" s="1">
        <v>42063.458333333336</v>
      </c>
      <c r="E1322" s="24">
        <v>28.52</v>
      </c>
      <c r="F1322" s="24">
        <v>161.67771902248796</v>
      </c>
      <c r="G1322" s="24">
        <v>1093.569702</v>
      </c>
      <c r="H1322" s="24">
        <v>931.89198297751204</v>
      </c>
    </row>
    <row r="1323" spans="2:8" x14ac:dyDescent="0.3">
      <c r="B1323" s="16">
        <v>0.47916666666666669</v>
      </c>
      <c r="C1323" s="17">
        <v>7.4807249999999996</v>
      </c>
      <c r="D1323" s="1">
        <v>42063.479166666664</v>
      </c>
      <c r="E1323" s="24">
        <v>28.02</v>
      </c>
      <c r="F1323" s="24">
        <v>202.10587956089995</v>
      </c>
      <c r="G1323" s="24">
        <v>1391.4148499999999</v>
      </c>
      <c r="H1323" s="24">
        <v>1189.3089704391</v>
      </c>
    </row>
    <row r="1324" spans="2:8" x14ac:dyDescent="0.3">
      <c r="B1324" s="16">
        <v>0.5</v>
      </c>
      <c r="C1324" s="17">
        <v>8.3865809999999996</v>
      </c>
      <c r="D1324" s="1">
        <v>42063.5</v>
      </c>
      <c r="E1324" s="24">
        <v>28</v>
      </c>
      <c r="F1324" s="24">
        <v>226.41755920559999</v>
      </c>
      <c r="G1324" s="24">
        <v>1559.9040659999998</v>
      </c>
      <c r="H1324" s="24">
        <v>1333.4865067943999</v>
      </c>
    </row>
    <row r="1325" spans="2:8" x14ac:dyDescent="0.3">
      <c r="B1325" s="16">
        <v>0.52083333333333337</v>
      </c>
      <c r="C1325" s="17">
        <v>9.4323639999999997</v>
      </c>
      <c r="D1325" s="1">
        <v>42063.520833333336</v>
      </c>
      <c r="E1325" s="24">
        <v>27.99</v>
      </c>
      <c r="F1325" s="24">
        <v>254.56024347271199</v>
      </c>
      <c r="G1325" s="24">
        <v>1754.4197039999999</v>
      </c>
      <c r="H1325" s="24">
        <v>1499.8594605272879</v>
      </c>
    </row>
    <row r="1326" spans="2:8" x14ac:dyDescent="0.3">
      <c r="B1326" s="16">
        <v>0.54166666666666663</v>
      </c>
      <c r="C1326" s="17">
        <v>9.6137279999999983</v>
      </c>
      <c r="D1326" s="1">
        <v>42063.541666666664</v>
      </c>
      <c r="E1326" s="24">
        <v>28.11</v>
      </c>
      <c r="F1326" s="24">
        <v>260.56723427193594</v>
      </c>
      <c r="G1326" s="24">
        <v>1788.1534079999997</v>
      </c>
      <c r="H1326" s="24">
        <v>1527.5861737280638</v>
      </c>
    </row>
    <row r="1327" spans="2:8" x14ac:dyDescent="0.3">
      <c r="B1327" s="16">
        <v>0.5625</v>
      </c>
      <c r="C1327" s="17">
        <v>8.453952000000001</v>
      </c>
      <c r="D1327" s="1">
        <v>42063.5625</v>
      </c>
      <c r="E1327" s="24">
        <v>30.85</v>
      </c>
      <c r="F1327" s="24">
        <v>251.46762099264004</v>
      </c>
      <c r="G1327" s="24">
        <v>1572.4350720000002</v>
      </c>
      <c r="H1327" s="24">
        <v>1320.9674510073601</v>
      </c>
    </row>
    <row r="1328" spans="2:8" x14ac:dyDescent="0.3">
      <c r="B1328" s="16">
        <v>0.58333333333333337</v>
      </c>
      <c r="C1328" s="17">
        <v>8.6606050000000003</v>
      </c>
      <c r="D1328" s="1">
        <v>42063.583333333336</v>
      </c>
      <c r="E1328" s="24">
        <v>31.75</v>
      </c>
      <c r="F1328" s="24">
        <v>265.13013207674999</v>
      </c>
      <c r="G1328" s="24">
        <v>1610.8725300000001</v>
      </c>
      <c r="H1328" s="24">
        <v>1345.7423979232501</v>
      </c>
    </row>
    <row r="1329" spans="2:8" x14ac:dyDescent="0.3">
      <c r="B1329" s="16">
        <v>0.60416666666666663</v>
      </c>
      <c r="C1329" s="17">
        <v>7.2678560000000001</v>
      </c>
      <c r="D1329" s="1">
        <v>42063.604166666664</v>
      </c>
      <c r="E1329" s="24">
        <v>32.770000000000003</v>
      </c>
      <c r="F1329" s="24">
        <v>229.64123956790399</v>
      </c>
      <c r="G1329" s="24">
        <v>1351.821216</v>
      </c>
      <c r="H1329" s="24">
        <v>1122.1799764320961</v>
      </c>
    </row>
    <row r="1330" spans="2:8" x14ac:dyDescent="0.3">
      <c r="B1330" s="16">
        <v>0.625</v>
      </c>
      <c r="C1330" s="17">
        <v>3.0421689999999999</v>
      </c>
      <c r="D1330" s="1">
        <v>42063.625</v>
      </c>
      <c r="E1330" s="24">
        <v>36.81</v>
      </c>
      <c r="F1330" s="24">
        <v>107.97327666613799</v>
      </c>
      <c r="G1330" s="24">
        <v>565.843434</v>
      </c>
      <c r="H1330" s="24">
        <v>457.87015733386204</v>
      </c>
    </row>
    <row r="1331" spans="2:8" x14ac:dyDescent="0.3">
      <c r="B1331" s="16">
        <v>0.64583333333333337</v>
      </c>
      <c r="C1331" s="17">
        <v>6.614198</v>
      </c>
      <c r="D1331" s="1">
        <v>42063.645833333336</v>
      </c>
      <c r="E1331" s="24">
        <v>34.96</v>
      </c>
      <c r="F1331" s="24">
        <v>222.95424351753599</v>
      </c>
      <c r="G1331" s="24">
        <v>1230.240828</v>
      </c>
      <c r="H1331" s="24">
        <v>1007.2865844824639</v>
      </c>
    </row>
    <row r="1332" spans="2:8" x14ac:dyDescent="0.3">
      <c r="B1332" s="16">
        <v>0.66666666666666663</v>
      </c>
      <c r="C1332" s="17">
        <v>5.5744589999999992</v>
      </c>
      <c r="D1332" s="1">
        <v>42063.666666666664</v>
      </c>
      <c r="E1332" s="24">
        <v>35.21</v>
      </c>
      <c r="F1332" s="24">
        <v>189.24999548023797</v>
      </c>
      <c r="G1332" s="24">
        <v>1036.8493739999999</v>
      </c>
      <c r="H1332" s="24">
        <v>847.5993785197619</v>
      </c>
    </row>
    <row r="1333" spans="2:8" x14ac:dyDescent="0.3">
      <c r="B1333" s="16">
        <v>0.6875</v>
      </c>
      <c r="C1333" s="17">
        <v>2.814527</v>
      </c>
      <c r="D1333" s="1">
        <v>42063.6875</v>
      </c>
      <c r="E1333" s="24">
        <v>35.909999999999997</v>
      </c>
      <c r="F1333" s="24">
        <v>97.451370578393977</v>
      </c>
      <c r="G1333" s="24">
        <v>523.50202200000001</v>
      </c>
      <c r="H1333" s="24">
        <v>426.05065142160606</v>
      </c>
    </row>
    <row r="1334" spans="2:8" x14ac:dyDescent="0.3">
      <c r="B1334" s="16">
        <v>0.70833333333333337</v>
      </c>
      <c r="C1334" s="17">
        <v>3.2524790000000001</v>
      </c>
      <c r="D1334" s="1">
        <v>42063.708333333336</v>
      </c>
      <c r="E1334" s="24">
        <v>44.43</v>
      </c>
      <c r="F1334" s="24">
        <v>139.334268387474</v>
      </c>
      <c r="G1334" s="24">
        <v>604.961094</v>
      </c>
      <c r="H1334" s="24">
        <v>465.62682561252598</v>
      </c>
    </row>
    <row r="1335" spans="2:8" x14ac:dyDescent="0.3">
      <c r="B1335" s="16">
        <v>0.72916666666666663</v>
      </c>
      <c r="C1335" s="17">
        <v>1.75823</v>
      </c>
      <c r="D1335" s="1">
        <v>42063.729166666664</v>
      </c>
      <c r="E1335" s="24">
        <v>35.46</v>
      </c>
      <c r="F1335" s="24">
        <v>60.11481907836</v>
      </c>
      <c r="G1335" s="24">
        <v>327.03077999999999</v>
      </c>
      <c r="H1335" s="24">
        <v>266.91596092164002</v>
      </c>
    </row>
    <row r="1336" spans="2:8" x14ac:dyDescent="0.3">
      <c r="B1336" s="16">
        <v>0.75</v>
      </c>
      <c r="C1336" s="17">
        <v>0.75050899999999987</v>
      </c>
      <c r="D1336" s="1">
        <v>42063.75</v>
      </c>
      <c r="E1336" s="24">
        <v>36.729999999999997</v>
      </c>
      <c r="F1336" s="24">
        <v>26.579325768593993</v>
      </c>
      <c r="G1336" s="24">
        <v>139.59467399999997</v>
      </c>
      <c r="H1336" s="24">
        <v>113.01534823140598</v>
      </c>
    </row>
    <row r="1337" spans="2:8" x14ac:dyDescent="0.3">
      <c r="B1337" s="16">
        <v>0.77083333333333337</v>
      </c>
      <c r="C1337" s="17">
        <v>0.15906300000000001</v>
      </c>
      <c r="D1337" s="1">
        <v>42063.770833333336</v>
      </c>
      <c r="E1337" s="24">
        <v>31.91</v>
      </c>
      <c r="F1337" s="24">
        <v>4.8939902581860002</v>
      </c>
      <c r="G1337" s="24">
        <v>29.585718000000004</v>
      </c>
      <c r="H1337" s="24">
        <v>24.691727741814002</v>
      </c>
    </row>
    <row r="1338" spans="2:8" x14ac:dyDescent="0.3">
      <c r="B1338" s="16">
        <v>0.79166666666666663</v>
      </c>
      <c r="C1338" s="17">
        <v>1.3749999999999999E-3</v>
      </c>
      <c r="D1338" s="1">
        <v>42063.791666666664</v>
      </c>
      <c r="E1338" s="24">
        <v>35.32</v>
      </c>
      <c r="F1338" s="24">
        <v>4.6826372999999998E-2</v>
      </c>
      <c r="G1338" s="24">
        <v>0.25574999999999998</v>
      </c>
      <c r="H1338" s="24">
        <v>0.20892362699999997</v>
      </c>
    </row>
    <row r="1339" spans="2:8" x14ac:dyDescent="0.3">
      <c r="B1339" s="16">
        <v>0.8125</v>
      </c>
      <c r="C1339" s="17">
        <v>0</v>
      </c>
      <c r="D1339" s="1">
        <v>42063.8125</v>
      </c>
      <c r="E1339" s="24">
        <v>34.76</v>
      </c>
      <c r="F1339" s="24">
        <v>0</v>
      </c>
      <c r="G1339" s="24">
        <v>0</v>
      </c>
      <c r="H1339" s="24">
        <v>0</v>
      </c>
    </row>
    <row r="1340" spans="2:8" x14ac:dyDescent="0.3">
      <c r="B1340" s="16">
        <v>0.83333333333333337</v>
      </c>
      <c r="C1340" s="17">
        <v>0</v>
      </c>
      <c r="D1340" s="1">
        <v>42063.833333333336</v>
      </c>
      <c r="E1340" s="24">
        <v>33.85</v>
      </c>
      <c r="F1340" s="24">
        <v>0</v>
      </c>
      <c r="G1340" s="24">
        <v>0</v>
      </c>
      <c r="H1340" s="24">
        <v>0</v>
      </c>
    </row>
    <row r="1341" spans="2:8" x14ac:dyDescent="0.3">
      <c r="B1341" s="16">
        <v>0.85416666666666663</v>
      </c>
      <c r="C1341" s="17">
        <v>0</v>
      </c>
      <c r="D1341" s="1">
        <v>42063.854166666664</v>
      </c>
      <c r="E1341" s="24">
        <v>31.98</v>
      </c>
      <c r="F1341" s="24">
        <v>0</v>
      </c>
      <c r="G1341" s="24">
        <v>0</v>
      </c>
      <c r="H1341" s="24">
        <v>0</v>
      </c>
    </row>
    <row r="1342" spans="2:8" x14ac:dyDescent="0.3">
      <c r="B1342" s="16">
        <v>0.875</v>
      </c>
      <c r="C1342" s="17">
        <v>0</v>
      </c>
      <c r="D1342" s="1">
        <v>42063.875</v>
      </c>
      <c r="E1342" s="24">
        <v>30.02</v>
      </c>
      <c r="F1342" s="24">
        <v>0</v>
      </c>
      <c r="G1342" s="24">
        <v>0</v>
      </c>
      <c r="H1342" s="24">
        <v>0</v>
      </c>
    </row>
    <row r="1343" spans="2:8" x14ac:dyDescent="0.3">
      <c r="B1343" s="16">
        <v>0.89583333333333337</v>
      </c>
      <c r="C1343" s="17">
        <v>0</v>
      </c>
      <c r="D1343" s="1">
        <v>42063.895833333336</v>
      </c>
      <c r="E1343" s="24">
        <v>28.13</v>
      </c>
      <c r="F1343" s="24">
        <v>0</v>
      </c>
      <c r="G1343" s="24">
        <v>0</v>
      </c>
      <c r="H1343" s="24">
        <v>0</v>
      </c>
    </row>
    <row r="1344" spans="2:8" x14ac:dyDescent="0.3">
      <c r="B1344" s="16">
        <v>0.91666666666666663</v>
      </c>
      <c r="C1344" s="17">
        <v>0</v>
      </c>
      <c r="D1344" s="1">
        <v>42063.916666666664</v>
      </c>
      <c r="E1344" s="24">
        <v>27.98</v>
      </c>
      <c r="F1344" s="24">
        <v>0</v>
      </c>
      <c r="G1344" s="24">
        <v>0</v>
      </c>
      <c r="H1344" s="24">
        <v>0</v>
      </c>
    </row>
    <row r="1345" spans="1:8" x14ac:dyDescent="0.3">
      <c r="B1345" s="16">
        <v>0.9375</v>
      </c>
      <c r="C1345" s="17">
        <v>0</v>
      </c>
      <c r="D1345" s="1">
        <v>42063.9375</v>
      </c>
      <c r="E1345" s="24">
        <v>28.36</v>
      </c>
      <c r="F1345" s="24">
        <v>0</v>
      </c>
      <c r="G1345" s="24">
        <v>0</v>
      </c>
      <c r="H1345" s="24">
        <v>0</v>
      </c>
    </row>
    <row r="1346" spans="1:8" x14ac:dyDescent="0.3">
      <c r="B1346" s="16">
        <v>0.95833333333333337</v>
      </c>
      <c r="C1346" s="17">
        <v>0</v>
      </c>
      <c r="D1346" s="1">
        <v>42063.958333333336</v>
      </c>
      <c r="E1346" s="24">
        <v>27.98</v>
      </c>
      <c r="F1346" s="24">
        <v>0</v>
      </c>
      <c r="G1346" s="24">
        <v>0</v>
      </c>
      <c r="H1346" s="24">
        <v>0</v>
      </c>
    </row>
    <row r="1347" spans="1:8" x14ac:dyDescent="0.3">
      <c r="B1347" s="16">
        <v>0.97916666666666663</v>
      </c>
      <c r="C1347" s="17">
        <v>0</v>
      </c>
      <c r="D1347" s="1">
        <v>42063.979166666664</v>
      </c>
      <c r="E1347" s="24">
        <v>28.03</v>
      </c>
      <c r="F1347" s="24">
        <v>0</v>
      </c>
      <c r="G1347" s="24">
        <v>0</v>
      </c>
      <c r="H1347" s="24">
        <v>0</v>
      </c>
    </row>
    <row r="1348" spans="1:8" x14ac:dyDescent="0.3">
      <c r="B1348" s="16">
        <v>0.99998842592592585</v>
      </c>
      <c r="C1348" s="17">
        <v>0</v>
      </c>
      <c r="D1348" s="1">
        <v>42064</v>
      </c>
      <c r="E1348" s="24">
        <v>27.45</v>
      </c>
      <c r="F1348" s="24">
        <v>0</v>
      </c>
      <c r="G1348" s="24">
        <v>0</v>
      </c>
      <c r="H1348" s="24">
        <v>0</v>
      </c>
    </row>
    <row r="1349" spans="1:8" x14ac:dyDescent="0.3">
      <c r="A1349" t="s">
        <v>12</v>
      </c>
      <c r="C1349" s="17">
        <v>3096.0413669999994</v>
      </c>
      <c r="D1349" s="18"/>
      <c r="E1349" s="18"/>
      <c r="F1349" s="18"/>
      <c r="G1349" s="18"/>
      <c r="H1349" s="19">
        <f>SUM(H5:H1348)</f>
        <v>463239.1168152038</v>
      </c>
    </row>
    <row r="1353" spans="1:8" x14ac:dyDescent="0.3">
      <c r="C1353">
        <f>GETPIVOTDATA("MWh",$A$4)*1000</f>
        <v>3096041.3669999992</v>
      </c>
    </row>
    <row r="1496" spans="1:8" s="2" customFormat="1" x14ac:dyDescent="0.3">
      <c r="A1496"/>
      <c r="B1496"/>
      <c r="C1496"/>
      <c r="D1496"/>
      <c r="E1496"/>
      <c r="F1496"/>
      <c r="G1496"/>
      <c r="H1496"/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496"/>
  <sheetViews>
    <sheetView workbookViewId="0">
      <pane xSplit="1" ySplit="1" topLeftCell="B2" activePane="bottomRight" state="frozen"/>
      <selection activeCell="E1489" sqref="E1489"/>
      <selection pane="topRight" activeCell="E1489" sqref="E1489"/>
      <selection pane="bottomLeft" activeCell="E1489" sqref="E1489"/>
      <selection pane="bottomRight" activeCell="C1" sqref="C1:H1"/>
    </sheetView>
  </sheetViews>
  <sheetFormatPr defaultRowHeight="14.4" x14ac:dyDescent="0.3"/>
  <cols>
    <col min="1" max="1" width="44.109375" bestFit="1" customWidth="1"/>
    <col min="2" max="2" width="11.5546875" customWidth="1"/>
    <col min="3" max="3" width="12.5546875" bestFit="1" customWidth="1"/>
    <col min="4" max="4" width="16.6640625" bestFit="1" customWidth="1"/>
    <col min="6" max="6" width="18.44140625" bestFit="1" customWidth="1"/>
    <col min="7" max="7" width="12" bestFit="1" customWidth="1"/>
    <col min="8" max="8" width="19.5546875" bestFit="1" customWidth="1"/>
  </cols>
  <sheetData>
    <row r="1" spans="1:8" ht="15.6" x14ac:dyDescent="0.3">
      <c r="A1" s="10" t="s">
        <v>25</v>
      </c>
      <c r="B1" s="11">
        <v>0.99990000000000001</v>
      </c>
      <c r="C1" s="36" t="s">
        <v>4</v>
      </c>
      <c r="D1" s="37"/>
      <c r="E1" s="37"/>
      <c r="F1" s="37"/>
      <c r="G1" s="37"/>
      <c r="H1" s="38"/>
    </row>
    <row r="2" spans="1:8" ht="15.75" thickBot="1" x14ac:dyDescent="0.3">
      <c r="A2" s="10" t="s">
        <v>26</v>
      </c>
      <c r="B2" s="12">
        <v>0.96419999999999995</v>
      </c>
      <c r="C2" s="30" t="s">
        <v>5</v>
      </c>
      <c r="D2" s="31"/>
      <c r="E2" s="31"/>
      <c r="F2" s="31"/>
      <c r="G2" s="31"/>
      <c r="H2" s="32"/>
    </row>
    <row r="3" spans="1:8" ht="15.75" thickBot="1" x14ac:dyDescent="0.3">
      <c r="A3" s="10" t="s">
        <v>6</v>
      </c>
      <c r="B3" s="13">
        <v>186</v>
      </c>
      <c r="C3" t="s">
        <v>7</v>
      </c>
      <c r="D3" s="33" t="s">
        <v>8</v>
      </c>
      <c r="E3" s="34"/>
      <c r="F3" s="34"/>
      <c r="G3" s="34"/>
      <c r="H3" s="35"/>
    </row>
    <row r="4" spans="1:8" ht="15" x14ac:dyDescent="0.25">
      <c r="A4" s="21" t="s">
        <v>9</v>
      </c>
      <c r="B4" s="21" t="s">
        <v>10</v>
      </c>
      <c r="C4" t="s">
        <v>11</v>
      </c>
      <c r="D4" s="10" t="str">
        <f>[3]AEMOData!B1</f>
        <v>SETTLEMENTDATE</v>
      </c>
      <c r="E4" s="10" t="str">
        <f>[3]AEMOData!D1</f>
        <v>RRP</v>
      </c>
      <c r="F4" s="10" t="s">
        <v>0</v>
      </c>
      <c r="G4" s="10" t="s">
        <v>1</v>
      </c>
      <c r="H4" s="14" t="s">
        <v>2</v>
      </c>
    </row>
    <row r="5" spans="1:8" ht="15" x14ac:dyDescent="0.25">
      <c r="A5" s="15">
        <v>42064</v>
      </c>
      <c r="B5" s="16">
        <v>2.0833333333333332E-2</v>
      </c>
      <c r="C5" s="17">
        <v>0</v>
      </c>
      <c r="D5" s="1">
        <v>42064.020833333336</v>
      </c>
      <c r="E5" s="24">
        <v>24.44</v>
      </c>
      <c r="F5" s="24">
        <v>0</v>
      </c>
      <c r="G5" s="24">
        <v>0</v>
      </c>
      <c r="H5" s="24">
        <v>0</v>
      </c>
    </row>
    <row r="6" spans="1:8" ht="15" x14ac:dyDescent="0.25">
      <c r="B6" s="16">
        <v>4.1666666666666664E-2</v>
      </c>
      <c r="C6" s="17">
        <v>0</v>
      </c>
      <c r="D6" s="1">
        <v>42064.041666666664</v>
      </c>
      <c r="E6" s="24">
        <v>21.94</v>
      </c>
      <c r="F6" s="24">
        <v>0</v>
      </c>
      <c r="G6" s="24">
        <v>0</v>
      </c>
      <c r="H6" s="24">
        <v>0</v>
      </c>
    </row>
    <row r="7" spans="1:8" ht="15" x14ac:dyDescent="0.25">
      <c r="B7" s="16">
        <v>6.25E-2</v>
      </c>
      <c r="C7" s="17">
        <v>0</v>
      </c>
      <c r="D7" s="1">
        <v>42064.0625</v>
      </c>
      <c r="E7" s="24">
        <v>19.739999999999998</v>
      </c>
      <c r="F7" s="24">
        <v>0</v>
      </c>
      <c r="G7" s="24">
        <v>0</v>
      </c>
      <c r="H7" s="24">
        <v>0</v>
      </c>
    </row>
    <row r="8" spans="1:8" ht="15" x14ac:dyDescent="0.25">
      <c r="B8" s="16">
        <v>8.3333333333333329E-2</v>
      </c>
      <c r="C8" s="17">
        <v>0</v>
      </c>
      <c r="D8" s="1">
        <v>42064.083333333336</v>
      </c>
      <c r="E8" s="24">
        <v>19.010000000000002</v>
      </c>
      <c r="F8" s="24">
        <v>0</v>
      </c>
      <c r="G8" s="24">
        <v>0</v>
      </c>
      <c r="H8" s="24">
        <v>0</v>
      </c>
    </row>
    <row r="9" spans="1:8" ht="15" x14ac:dyDescent="0.25">
      <c r="B9" s="16">
        <v>0.10416666666666667</v>
      </c>
      <c r="C9" s="17">
        <v>0</v>
      </c>
      <c r="D9" s="1">
        <v>42064.104166666664</v>
      </c>
      <c r="E9" s="24">
        <v>21.48</v>
      </c>
      <c r="F9" s="24">
        <v>0</v>
      </c>
      <c r="G9" s="24">
        <v>0</v>
      </c>
      <c r="H9" s="24">
        <v>0</v>
      </c>
    </row>
    <row r="10" spans="1:8" ht="15" x14ac:dyDescent="0.25">
      <c r="B10" s="16">
        <v>0.125</v>
      </c>
      <c r="C10" s="17">
        <v>0</v>
      </c>
      <c r="D10" s="1">
        <v>42064.125</v>
      </c>
      <c r="E10" s="24">
        <v>19.02</v>
      </c>
      <c r="F10" s="24">
        <v>0</v>
      </c>
      <c r="G10" s="24">
        <v>0</v>
      </c>
      <c r="H10" s="24">
        <v>0</v>
      </c>
    </row>
    <row r="11" spans="1:8" ht="15" x14ac:dyDescent="0.25">
      <c r="B11" s="16">
        <v>0.14583333333333334</v>
      </c>
      <c r="C11" s="17">
        <v>0</v>
      </c>
      <c r="D11" s="1">
        <v>42064.145833333336</v>
      </c>
      <c r="E11" s="24">
        <v>18.97</v>
      </c>
      <c r="F11" s="24">
        <v>0</v>
      </c>
      <c r="G11" s="24">
        <v>0</v>
      </c>
      <c r="H11" s="24">
        <v>0</v>
      </c>
    </row>
    <row r="12" spans="1:8" ht="15" x14ac:dyDescent="0.25">
      <c r="B12" s="16">
        <v>0.16666666666666666</v>
      </c>
      <c r="C12" s="17">
        <v>0</v>
      </c>
      <c r="D12" s="1">
        <v>42064.166666666664</v>
      </c>
      <c r="E12" s="24">
        <v>18.97</v>
      </c>
      <c r="F12" s="24">
        <v>0</v>
      </c>
      <c r="G12" s="24">
        <v>0</v>
      </c>
      <c r="H12" s="24">
        <v>0</v>
      </c>
    </row>
    <row r="13" spans="1:8" ht="15" x14ac:dyDescent="0.25">
      <c r="B13" s="16">
        <v>0.1875</v>
      </c>
      <c r="C13" s="17">
        <v>0</v>
      </c>
      <c r="D13" s="1">
        <v>42064.1875</v>
      </c>
      <c r="E13" s="24">
        <v>19.100000000000001</v>
      </c>
      <c r="F13" s="24">
        <v>0</v>
      </c>
      <c r="G13" s="24">
        <v>0</v>
      </c>
      <c r="H13" s="24">
        <v>0</v>
      </c>
    </row>
    <row r="14" spans="1:8" ht="15" x14ac:dyDescent="0.25">
      <c r="B14" s="16">
        <v>0.20833333333333334</v>
      </c>
      <c r="C14" s="17">
        <v>0</v>
      </c>
      <c r="D14" s="1">
        <v>42064.208333333336</v>
      </c>
      <c r="E14" s="24">
        <v>18.98</v>
      </c>
      <c r="F14" s="24">
        <v>0</v>
      </c>
      <c r="G14" s="24">
        <v>0</v>
      </c>
      <c r="H14" s="24">
        <v>0</v>
      </c>
    </row>
    <row r="15" spans="1:8" ht="15" x14ac:dyDescent="0.25">
      <c r="B15" s="16">
        <v>0.22916666666666666</v>
      </c>
      <c r="C15" s="17">
        <v>0</v>
      </c>
      <c r="D15" s="1">
        <v>42064.229166666664</v>
      </c>
      <c r="E15" s="24">
        <v>19.28</v>
      </c>
      <c r="F15" s="24">
        <v>0</v>
      </c>
      <c r="G15" s="24">
        <v>0</v>
      </c>
      <c r="H15" s="24">
        <v>0</v>
      </c>
    </row>
    <row r="16" spans="1:8" ht="15" x14ac:dyDescent="0.25">
      <c r="B16" s="16">
        <v>0.25</v>
      </c>
      <c r="C16" s="17">
        <v>5.3699999999999993E-4</v>
      </c>
      <c r="D16" s="1">
        <v>42064.25</v>
      </c>
      <c r="E16" s="24">
        <v>18.96</v>
      </c>
      <c r="F16" s="24">
        <v>9.8170215839999981E-3</v>
      </c>
      <c r="G16" s="24">
        <v>9.9881999999999985E-2</v>
      </c>
      <c r="H16" s="24">
        <v>9.0064978415999988E-2</v>
      </c>
    </row>
    <row r="17" spans="2:8" ht="15" x14ac:dyDescent="0.25">
      <c r="B17" s="16">
        <v>0.27083333333333331</v>
      </c>
      <c r="C17" s="17">
        <v>7.741300000000001E-2</v>
      </c>
      <c r="D17" s="1">
        <v>42064.270833333336</v>
      </c>
      <c r="E17" s="24">
        <v>18.97</v>
      </c>
      <c r="F17" s="24">
        <v>1.4159514289619999</v>
      </c>
      <c r="G17" s="24">
        <v>14.398818000000002</v>
      </c>
      <c r="H17" s="24">
        <v>12.982866571038002</v>
      </c>
    </row>
    <row r="18" spans="2:8" ht="15" x14ac:dyDescent="0.25">
      <c r="B18" s="16">
        <v>0.29166666666666669</v>
      </c>
      <c r="C18" s="17">
        <v>0.34008499999999997</v>
      </c>
      <c r="D18" s="1">
        <v>42064.291666666664</v>
      </c>
      <c r="E18" s="24">
        <v>21.35</v>
      </c>
      <c r="F18" s="24">
        <v>7.0008775819499993</v>
      </c>
      <c r="G18" s="24">
        <v>63.255809999999997</v>
      </c>
      <c r="H18" s="24">
        <v>56.254932418049997</v>
      </c>
    </row>
    <row r="19" spans="2:8" ht="15" x14ac:dyDescent="0.25">
      <c r="B19" s="16">
        <v>0.3125</v>
      </c>
      <c r="C19" s="17">
        <v>1.16717</v>
      </c>
      <c r="D19" s="1">
        <v>42064.3125</v>
      </c>
      <c r="E19" s="24">
        <v>27.04</v>
      </c>
      <c r="F19" s="24">
        <v>30.430418890559999</v>
      </c>
      <c r="G19" s="24">
        <v>217.09362000000002</v>
      </c>
      <c r="H19" s="24">
        <v>186.66320110944002</v>
      </c>
    </row>
    <row r="20" spans="2:8" ht="15" x14ac:dyDescent="0.25">
      <c r="B20" s="16">
        <v>0.33333333333333331</v>
      </c>
      <c r="C20" s="17">
        <v>1.3073980000000001</v>
      </c>
      <c r="D20" s="1">
        <v>42064.333333333336</v>
      </c>
      <c r="E20" s="24">
        <v>29.01</v>
      </c>
      <c r="F20" s="24">
        <v>36.569807327916003</v>
      </c>
      <c r="G20" s="24">
        <v>243.176028</v>
      </c>
      <c r="H20" s="24">
        <v>206.60622067208399</v>
      </c>
    </row>
    <row r="21" spans="2:8" ht="15" x14ac:dyDescent="0.25">
      <c r="B21" s="16">
        <v>0.35416666666666669</v>
      </c>
      <c r="C21" s="17">
        <v>1.7848740000000001</v>
      </c>
      <c r="D21" s="1">
        <v>42064.354166666664</v>
      </c>
      <c r="E21" s="24">
        <v>29.72</v>
      </c>
      <c r="F21" s="24">
        <v>51.147392180975999</v>
      </c>
      <c r="G21" s="24">
        <v>331.98656399999999</v>
      </c>
      <c r="H21" s="24">
        <v>280.83917181902399</v>
      </c>
    </row>
    <row r="22" spans="2:8" ht="15" x14ac:dyDescent="0.25">
      <c r="B22" s="16">
        <v>0.375</v>
      </c>
      <c r="C22" s="17">
        <v>4.9966469999999994</v>
      </c>
      <c r="D22" s="1">
        <v>42064.375</v>
      </c>
      <c r="E22" s="24">
        <v>31.12</v>
      </c>
      <c r="F22" s="24">
        <v>149.92891020388799</v>
      </c>
      <c r="G22" s="24">
        <v>929.37634199999991</v>
      </c>
      <c r="H22" s="24">
        <v>779.44743179611191</v>
      </c>
    </row>
    <row r="23" spans="2:8" ht="15" x14ac:dyDescent="0.25">
      <c r="B23" s="16">
        <v>0.39583333333333331</v>
      </c>
      <c r="C23" s="17">
        <v>7.6235330000000001</v>
      </c>
      <c r="D23" s="1">
        <v>42064.395833333336</v>
      </c>
      <c r="E23" s="24">
        <v>28.05</v>
      </c>
      <c r="F23" s="24">
        <v>206.18462504672999</v>
      </c>
      <c r="G23" s="24">
        <v>1417.977138</v>
      </c>
      <c r="H23" s="24">
        <v>1211.79251295327</v>
      </c>
    </row>
    <row r="24" spans="2:8" ht="15" x14ac:dyDescent="0.25">
      <c r="B24" s="16">
        <v>0.41666666666666669</v>
      </c>
      <c r="C24" s="17">
        <v>8.0713100000000004</v>
      </c>
      <c r="D24" s="1">
        <v>42064.416666666664</v>
      </c>
      <c r="E24" s="24">
        <v>29.75</v>
      </c>
      <c r="F24" s="24">
        <v>231.52512378450001</v>
      </c>
      <c r="G24" s="24">
        <v>1501.2636600000001</v>
      </c>
      <c r="H24" s="24">
        <v>1269.7385362155001</v>
      </c>
    </row>
    <row r="25" spans="2:8" ht="15" x14ac:dyDescent="0.25">
      <c r="B25" s="16">
        <v>0.4375</v>
      </c>
      <c r="C25" s="17">
        <v>5.3562570000000003</v>
      </c>
      <c r="D25" s="1">
        <v>42064.4375</v>
      </c>
      <c r="E25" s="24">
        <v>33.380000000000003</v>
      </c>
      <c r="F25" s="24">
        <v>172.39111011997201</v>
      </c>
      <c r="G25" s="24">
        <v>996.26380200000006</v>
      </c>
      <c r="H25" s="24">
        <v>823.87269188002801</v>
      </c>
    </row>
    <row r="26" spans="2:8" ht="15" x14ac:dyDescent="0.25">
      <c r="B26" s="16">
        <v>0.45833333333333331</v>
      </c>
      <c r="C26" s="17">
        <v>5.0287949999999997</v>
      </c>
      <c r="D26" s="1">
        <v>42064.458333333336</v>
      </c>
      <c r="E26" s="24">
        <v>33.69</v>
      </c>
      <c r="F26" s="24">
        <v>163.35486384290996</v>
      </c>
      <c r="G26" s="24">
        <v>935.35586999999998</v>
      </c>
      <c r="H26" s="24">
        <v>772.00100615709005</v>
      </c>
    </row>
    <row r="27" spans="2:8" ht="15" x14ac:dyDescent="0.25">
      <c r="B27" s="16">
        <v>0.47916666666666669</v>
      </c>
      <c r="C27" s="17">
        <v>6.1293259999999998</v>
      </c>
      <c r="D27" s="1">
        <v>42064.479166666664</v>
      </c>
      <c r="E27" s="24">
        <v>32.630000000000003</v>
      </c>
      <c r="F27" s="24">
        <v>192.83991069579599</v>
      </c>
      <c r="G27" s="24">
        <v>1140.0546360000001</v>
      </c>
      <c r="H27" s="24">
        <v>947.21472530420408</v>
      </c>
    </row>
    <row r="28" spans="2:8" ht="15" x14ac:dyDescent="0.25">
      <c r="B28" s="16">
        <v>0.5</v>
      </c>
      <c r="C28" s="17">
        <v>2.1035849999999998</v>
      </c>
      <c r="D28" s="1">
        <v>42064.5</v>
      </c>
      <c r="E28" s="24">
        <v>33.65</v>
      </c>
      <c r="F28" s="24">
        <v>68.251509508049978</v>
      </c>
      <c r="G28" s="24">
        <v>391.26680999999996</v>
      </c>
      <c r="H28" s="24">
        <v>323.01530049194997</v>
      </c>
    </row>
    <row r="29" spans="2:8" ht="15" x14ac:dyDescent="0.25">
      <c r="B29" s="16">
        <v>0.52083333333333337</v>
      </c>
      <c r="C29" s="17">
        <v>1.6991590000000001</v>
      </c>
      <c r="D29" s="1">
        <v>42064.520833333336</v>
      </c>
      <c r="E29" s="24">
        <v>34.89</v>
      </c>
      <c r="F29" s="24">
        <v>57.161302571142002</v>
      </c>
      <c r="G29" s="24">
        <v>316.04357400000004</v>
      </c>
      <c r="H29" s="24">
        <v>258.88227142885802</v>
      </c>
    </row>
    <row r="30" spans="2:8" ht="15" x14ac:dyDescent="0.25">
      <c r="B30" s="16">
        <v>0.54166666666666663</v>
      </c>
      <c r="C30" s="17">
        <v>1.2089760000000003</v>
      </c>
      <c r="D30" s="1">
        <v>42064.541666666664</v>
      </c>
      <c r="E30" s="24">
        <v>33.9</v>
      </c>
      <c r="F30" s="24">
        <v>39.51704894688001</v>
      </c>
      <c r="G30" s="24">
        <v>224.86953600000004</v>
      </c>
      <c r="H30" s="24">
        <v>185.35248705312003</v>
      </c>
    </row>
    <row r="31" spans="2:8" ht="15" x14ac:dyDescent="0.25">
      <c r="B31" s="16">
        <v>0.5625</v>
      </c>
      <c r="C31" s="17">
        <v>2.4550239999999999</v>
      </c>
      <c r="D31" s="1">
        <v>42064.5625</v>
      </c>
      <c r="E31" s="24">
        <v>34.130000000000003</v>
      </c>
      <c r="F31" s="24">
        <v>80.790288225503986</v>
      </c>
      <c r="G31" s="24">
        <v>456.63446399999998</v>
      </c>
      <c r="H31" s="24">
        <v>375.84417577449597</v>
      </c>
    </row>
    <row r="32" spans="2:8" ht="15" x14ac:dyDescent="0.25">
      <c r="B32" s="16">
        <v>0.58333333333333337</v>
      </c>
      <c r="C32" s="17">
        <v>9.4073969999999996</v>
      </c>
      <c r="D32" s="1">
        <v>42064.583333333336</v>
      </c>
      <c r="E32" s="24">
        <v>33.090000000000003</v>
      </c>
      <c r="F32" s="24">
        <v>300.14655728106601</v>
      </c>
      <c r="G32" s="24">
        <v>1749.775842</v>
      </c>
      <c r="H32" s="24">
        <v>1449.6292847189341</v>
      </c>
    </row>
    <row r="33" spans="2:8" ht="15" x14ac:dyDescent="0.25">
      <c r="B33" s="16">
        <v>0.60416666666666663</v>
      </c>
      <c r="C33" s="17">
        <v>8.6967320000000008</v>
      </c>
      <c r="D33" s="1">
        <v>42064.604166666664</v>
      </c>
      <c r="E33" s="24">
        <v>34.200000000000003</v>
      </c>
      <c r="F33" s="24">
        <v>286.78030360848004</v>
      </c>
      <c r="G33" s="24">
        <v>1617.5921520000002</v>
      </c>
      <c r="H33" s="24">
        <v>1330.81184839152</v>
      </c>
    </row>
    <row r="34" spans="2:8" ht="15" x14ac:dyDescent="0.25">
      <c r="B34" s="16">
        <v>0.625</v>
      </c>
      <c r="C34" s="17">
        <v>7.7479759999999995</v>
      </c>
      <c r="D34" s="1">
        <v>42064.625</v>
      </c>
      <c r="E34" s="24">
        <v>32.25</v>
      </c>
      <c r="F34" s="24">
        <v>240.92680030919996</v>
      </c>
      <c r="G34" s="24">
        <v>1441.1235359999998</v>
      </c>
      <c r="H34" s="24">
        <v>1200.1967356907999</v>
      </c>
    </row>
    <row r="35" spans="2:8" ht="15" x14ac:dyDescent="0.25">
      <c r="B35" s="16">
        <v>0.64583333333333337</v>
      </c>
      <c r="C35" s="17">
        <v>7.6408009999999997</v>
      </c>
      <c r="D35" s="1">
        <v>42064.645833333336</v>
      </c>
      <c r="E35" s="24">
        <v>32.020000000000003</v>
      </c>
      <c r="F35" s="24">
        <v>235.89967558088401</v>
      </c>
      <c r="G35" s="24">
        <v>1421.1889859999999</v>
      </c>
      <c r="H35" s="24">
        <v>1185.289310419116</v>
      </c>
    </row>
    <row r="36" spans="2:8" ht="15" x14ac:dyDescent="0.25">
      <c r="B36" s="16">
        <v>0.66666666666666663</v>
      </c>
      <c r="C36" s="17">
        <v>6.6281970000000001</v>
      </c>
      <c r="D36" s="1">
        <v>42064.666666666664</v>
      </c>
      <c r="E36" s="24">
        <v>33</v>
      </c>
      <c r="F36" s="24">
        <v>210.8999490642</v>
      </c>
      <c r="G36" s="24">
        <v>1232.844642</v>
      </c>
      <c r="H36" s="24">
        <v>1021.9446929358</v>
      </c>
    </row>
    <row r="37" spans="2:8" ht="15" x14ac:dyDescent="0.25">
      <c r="B37" s="16">
        <v>0.6875</v>
      </c>
      <c r="C37" s="17">
        <v>5.2736400000000003</v>
      </c>
      <c r="D37" s="1">
        <v>42064.6875</v>
      </c>
      <c r="E37" s="24">
        <v>32.92</v>
      </c>
      <c r="F37" s="24">
        <v>167.39305420896</v>
      </c>
      <c r="G37" s="24">
        <v>980.89704000000006</v>
      </c>
      <c r="H37" s="24">
        <v>813.50398579104012</v>
      </c>
    </row>
    <row r="38" spans="2:8" ht="15" x14ac:dyDescent="0.25">
      <c r="B38" s="16">
        <v>0.70833333333333337</v>
      </c>
      <c r="C38" s="17">
        <v>3.7222750000000002</v>
      </c>
      <c r="D38" s="1">
        <v>42064.708333333336</v>
      </c>
      <c r="E38" s="24">
        <v>33.89</v>
      </c>
      <c r="F38" s="24">
        <v>121.63180493895</v>
      </c>
      <c r="G38" s="24">
        <v>692.34315000000004</v>
      </c>
      <c r="H38" s="24">
        <v>570.71134506105</v>
      </c>
    </row>
    <row r="39" spans="2:8" x14ac:dyDescent="0.3">
      <c r="B39" s="16">
        <v>0.72916666666666663</v>
      </c>
      <c r="C39" s="17">
        <v>2.1137129999999997</v>
      </c>
      <c r="D39" s="1">
        <v>42064.729166666664</v>
      </c>
      <c r="E39" s="24">
        <v>35.909999999999997</v>
      </c>
      <c r="F39" s="24">
        <v>73.186090898885979</v>
      </c>
      <c r="G39" s="24">
        <v>393.15061799999995</v>
      </c>
      <c r="H39" s="24">
        <v>319.96452710111396</v>
      </c>
    </row>
    <row r="40" spans="2:8" x14ac:dyDescent="0.3">
      <c r="B40" s="16">
        <v>0.75</v>
      </c>
      <c r="C40" s="17">
        <v>0.61157100000000009</v>
      </c>
      <c r="D40" s="1">
        <v>42064.75</v>
      </c>
      <c r="E40" s="24">
        <v>33.04</v>
      </c>
      <c r="F40" s="24">
        <v>19.482920090928001</v>
      </c>
      <c r="G40" s="24">
        <v>113.75220600000002</v>
      </c>
      <c r="H40" s="24">
        <v>94.269285909072011</v>
      </c>
    </row>
    <row r="41" spans="2:8" x14ac:dyDescent="0.3">
      <c r="B41" s="16">
        <v>0.77083333333333337</v>
      </c>
      <c r="C41" s="17">
        <v>0.10728100000000002</v>
      </c>
      <c r="D41" s="1">
        <v>42064.770833333336</v>
      </c>
      <c r="E41" s="24">
        <v>32.08</v>
      </c>
      <c r="F41" s="24">
        <v>3.3183661136160003</v>
      </c>
      <c r="G41" s="24">
        <v>19.954266000000004</v>
      </c>
      <c r="H41" s="24">
        <v>16.635899886384003</v>
      </c>
    </row>
    <row r="42" spans="2:8" x14ac:dyDescent="0.3">
      <c r="B42" s="16">
        <v>0.79166666666666663</v>
      </c>
      <c r="C42" s="17">
        <v>3.0099999999999994E-4</v>
      </c>
      <c r="D42" s="1">
        <v>42064.791666666664</v>
      </c>
      <c r="E42" s="24">
        <v>32.450000000000003</v>
      </c>
      <c r="F42" s="24">
        <v>9.4177752899999977E-3</v>
      </c>
      <c r="G42" s="24">
        <v>5.5985999999999987E-2</v>
      </c>
      <c r="H42" s="24">
        <v>4.6568224709999988E-2</v>
      </c>
    </row>
    <row r="43" spans="2:8" x14ac:dyDescent="0.3">
      <c r="B43" s="16">
        <v>0.8125</v>
      </c>
      <c r="C43" s="17">
        <v>0</v>
      </c>
      <c r="D43" s="1">
        <v>42064.8125</v>
      </c>
      <c r="E43" s="24">
        <v>34.24</v>
      </c>
      <c r="F43" s="24">
        <v>0</v>
      </c>
      <c r="G43" s="24">
        <v>0</v>
      </c>
      <c r="H43" s="24">
        <v>0</v>
      </c>
    </row>
    <row r="44" spans="2:8" x14ac:dyDescent="0.3">
      <c r="B44" s="16">
        <v>0.83333333333333337</v>
      </c>
      <c r="C44" s="17">
        <v>0</v>
      </c>
      <c r="D44" s="1">
        <v>42064.833333333336</v>
      </c>
      <c r="E44" s="24">
        <v>32.94</v>
      </c>
      <c r="F44" s="24">
        <v>0</v>
      </c>
      <c r="G44" s="24">
        <v>0</v>
      </c>
      <c r="H44" s="24">
        <v>0</v>
      </c>
    </row>
    <row r="45" spans="2:8" x14ac:dyDescent="0.3">
      <c r="B45" s="16">
        <v>0.85416666666666663</v>
      </c>
      <c r="C45" s="17">
        <v>0</v>
      </c>
      <c r="D45" s="1">
        <v>42064.854166666664</v>
      </c>
      <c r="E45" s="24">
        <v>28.83</v>
      </c>
      <c r="F45" s="24">
        <v>0</v>
      </c>
      <c r="G45" s="24">
        <v>0</v>
      </c>
      <c r="H45" s="24">
        <v>0</v>
      </c>
    </row>
    <row r="46" spans="2:8" x14ac:dyDescent="0.3">
      <c r="B46" s="16">
        <v>0.875</v>
      </c>
      <c r="C46" s="17">
        <v>0</v>
      </c>
      <c r="D46" s="1">
        <v>42064.875</v>
      </c>
      <c r="E46" s="24">
        <v>29.38</v>
      </c>
      <c r="F46" s="24">
        <v>0</v>
      </c>
      <c r="G46" s="24">
        <v>0</v>
      </c>
      <c r="H46" s="24">
        <v>0</v>
      </c>
    </row>
    <row r="47" spans="2:8" x14ac:dyDescent="0.3">
      <c r="B47" s="16">
        <v>0.89583333333333337</v>
      </c>
      <c r="C47" s="17">
        <v>0</v>
      </c>
      <c r="D47" s="1">
        <v>42064.895833333336</v>
      </c>
      <c r="E47" s="24">
        <v>27.8</v>
      </c>
      <c r="F47" s="24">
        <v>0</v>
      </c>
      <c r="G47" s="24">
        <v>0</v>
      </c>
      <c r="H47" s="24">
        <v>0</v>
      </c>
    </row>
    <row r="48" spans="2:8" x14ac:dyDescent="0.3">
      <c r="B48" s="16">
        <v>0.91666666666666663</v>
      </c>
      <c r="C48" s="17">
        <v>0</v>
      </c>
      <c r="D48" s="1">
        <v>42064.916666666664</v>
      </c>
      <c r="E48" s="24">
        <v>25.6</v>
      </c>
      <c r="F48" s="24">
        <v>0</v>
      </c>
      <c r="G48" s="24">
        <v>0</v>
      </c>
      <c r="H48" s="24">
        <v>0</v>
      </c>
    </row>
    <row r="49" spans="1:8" x14ac:dyDescent="0.3">
      <c r="B49" s="16">
        <v>0.9375</v>
      </c>
      <c r="C49" s="17">
        <v>0</v>
      </c>
      <c r="D49" s="1">
        <v>42064.9375</v>
      </c>
      <c r="E49" s="24">
        <v>27.59</v>
      </c>
      <c r="F49" s="24">
        <v>0</v>
      </c>
      <c r="G49" s="24">
        <v>0</v>
      </c>
      <c r="H49" s="24">
        <v>0</v>
      </c>
    </row>
    <row r="50" spans="1:8" x14ac:dyDescent="0.3">
      <c r="B50" s="16">
        <v>0.95833333333333337</v>
      </c>
      <c r="C50" s="17">
        <v>0</v>
      </c>
      <c r="D50" s="1">
        <v>42064.958333333336</v>
      </c>
      <c r="E50" s="24">
        <v>26.49</v>
      </c>
      <c r="F50" s="24">
        <v>0</v>
      </c>
      <c r="G50" s="24">
        <v>0</v>
      </c>
      <c r="H50" s="24">
        <v>0</v>
      </c>
    </row>
    <row r="51" spans="1:8" x14ac:dyDescent="0.3">
      <c r="B51" s="16">
        <v>0.97916666666666663</v>
      </c>
      <c r="C51" s="17">
        <v>0</v>
      </c>
      <c r="D51" s="1">
        <v>42064.979166666664</v>
      </c>
      <c r="E51" s="24">
        <v>27.97</v>
      </c>
      <c r="F51" s="24">
        <v>0</v>
      </c>
      <c r="G51" s="24">
        <v>0</v>
      </c>
      <c r="H51" s="24">
        <v>0</v>
      </c>
    </row>
    <row r="52" spans="1:8" x14ac:dyDescent="0.3">
      <c r="B52" s="16">
        <v>0.99998842592592585</v>
      </c>
      <c r="C52" s="17">
        <v>0</v>
      </c>
      <c r="D52" s="1">
        <v>42065</v>
      </c>
      <c r="E52" s="24">
        <v>27.6</v>
      </c>
      <c r="F52" s="24">
        <v>0</v>
      </c>
      <c r="G52" s="24">
        <v>0</v>
      </c>
      <c r="H52" s="24">
        <v>0</v>
      </c>
    </row>
    <row r="53" spans="1:8" x14ac:dyDescent="0.3">
      <c r="A53" s="15">
        <v>42065</v>
      </c>
      <c r="B53" s="16">
        <v>2.0833333333333332E-2</v>
      </c>
      <c r="C53" s="17">
        <v>0</v>
      </c>
      <c r="D53" s="1">
        <v>42065.020833333336</v>
      </c>
      <c r="E53" s="24">
        <v>23.99</v>
      </c>
      <c r="F53" s="24">
        <v>0</v>
      </c>
      <c r="G53" s="24">
        <v>0</v>
      </c>
      <c r="H53" s="24">
        <v>0</v>
      </c>
    </row>
    <row r="54" spans="1:8" x14ac:dyDescent="0.3">
      <c r="B54" s="16">
        <v>4.1666666666666664E-2</v>
      </c>
      <c r="C54" s="17">
        <v>0</v>
      </c>
      <c r="D54" s="1">
        <v>42065.041666666664</v>
      </c>
      <c r="E54" s="24">
        <v>21.68</v>
      </c>
      <c r="F54" s="24">
        <v>0</v>
      </c>
      <c r="G54" s="24">
        <v>0</v>
      </c>
      <c r="H54" s="24">
        <v>0</v>
      </c>
    </row>
    <row r="55" spans="1:8" x14ac:dyDescent="0.3">
      <c r="B55" s="16">
        <v>6.25E-2</v>
      </c>
      <c r="C55" s="17">
        <v>0</v>
      </c>
      <c r="D55" s="1">
        <v>42065.0625</v>
      </c>
      <c r="E55" s="24">
        <v>18.96</v>
      </c>
      <c r="F55" s="24">
        <v>0</v>
      </c>
      <c r="G55" s="24">
        <v>0</v>
      </c>
      <c r="H55" s="24">
        <v>0</v>
      </c>
    </row>
    <row r="56" spans="1:8" x14ac:dyDescent="0.3">
      <c r="B56" s="16">
        <v>8.3333333333333329E-2</v>
      </c>
      <c r="C56" s="17">
        <v>0</v>
      </c>
      <c r="D56" s="1">
        <v>42065.083333333336</v>
      </c>
      <c r="E56" s="24">
        <v>18.96</v>
      </c>
      <c r="F56" s="24">
        <v>0</v>
      </c>
      <c r="G56" s="24">
        <v>0</v>
      </c>
      <c r="H56" s="24">
        <v>0</v>
      </c>
    </row>
    <row r="57" spans="1:8" x14ac:dyDescent="0.3">
      <c r="B57" s="16">
        <v>0.10416666666666667</v>
      </c>
      <c r="C57" s="17">
        <v>0</v>
      </c>
      <c r="D57" s="1">
        <v>42065.104166666664</v>
      </c>
      <c r="E57" s="24">
        <v>18.96</v>
      </c>
      <c r="F57" s="24">
        <v>0</v>
      </c>
      <c r="G57" s="24">
        <v>0</v>
      </c>
      <c r="H57" s="24">
        <v>0</v>
      </c>
    </row>
    <row r="58" spans="1:8" x14ac:dyDescent="0.3">
      <c r="B58" s="16">
        <v>0.125</v>
      </c>
      <c r="C58" s="17">
        <v>0</v>
      </c>
      <c r="D58" s="1">
        <v>42065.125</v>
      </c>
      <c r="E58" s="24">
        <v>18.989999999999998</v>
      </c>
      <c r="F58" s="24">
        <v>0</v>
      </c>
      <c r="G58" s="24">
        <v>0</v>
      </c>
      <c r="H58" s="24">
        <v>0</v>
      </c>
    </row>
    <row r="59" spans="1:8" x14ac:dyDescent="0.3">
      <c r="B59" s="16">
        <v>0.14583333333333334</v>
      </c>
      <c r="C59" s="17">
        <v>0</v>
      </c>
      <c r="D59" s="1">
        <v>42065.145833333336</v>
      </c>
      <c r="E59" s="24">
        <v>18.98</v>
      </c>
      <c r="F59" s="24">
        <v>0</v>
      </c>
      <c r="G59" s="24">
        <v>0</v>
      </c>
      <c r="H59" s="24">
        <v>0</v>
      </c>
    </row>
    <row r="60" spans="1:8" x14ac:dyDescent="0.3">
      <c r="B60" s="16">
        <v>0.16666666666666666</v>
      </c>
      <c r="C60" s="17">
        <v>0</v>
      </c>
      <c r="D60" s="1">
        <v>42065.166666666664</v>
      </c>
      <c r="E60" s="24">
        <v>19</v>
      </c>
      <c r="F60" s="24">
        <v>0</v>
      </c>
      <c r="G60" s="24">
        <v>0</v>
      </c>
      <c r="H60" s="24">
        <v>0</v>
      </c>
    </row>
    <row r="61" spans="1:8" x14ac:dyDescent="0.3">
      <c r="B61" s="16">
        <v>0.1875</v>
      </c>
      <c r="C61" s="17">
        <v>0</v>
      </c>
      <c r="D61" s="1">
        <v>42065.1875</v>
      </c>
      <c r="E61" s="24">
        <v>21.32</v>
      </c>
      <c r="F61" s="24">
        <v>0</v>
      </c>
      <c r="G61" s="24">
        <v>0</v>
      </c>
      <c r="H61" s="24">
        <v>0</v>
      </c>
    </row>
    <row r="62" spans="1:8" x14ac:dyDescent="0.3">
      <c r="B62" s="16">
        <v>0.20833333333333334</v>
      </c>
      <c r="C62" s="17">
        <v>0</v>
      </c>
      <c r="D62" s="1">
        <v>42065.208333333336</v>
      </c>
      <c r="E62" s="24">
        <v>25.26</v>
      </c>
      <c r="F62" s="24">
        <v>0</v>
      </c>
      <c r="G62" s="24">
        <v>0</v>
      </c>
      <c r="H62" s="24">
        <v>0</v>
      </c>
    </row>
    <row r="63" spans="1:8" x14ac:dyDescent="0.3">
      <c r="B63" s="16">
        <v>0.22916666666666666</v>
      </c>
      <c r="C63" s="17">
        <v>0</v>
      </c>
      <c r="D63" s="1">
        <v>42065.229166666664</v>
      </c>
      <c r="E63" s="24">
        <v>28.02</v>
      </c>
      <c r="F63" s="24">
        <v>0</v>
      </c>
      <c r="G63" s="24">
        <v>0</v>
      </c>
      <c r="H63" s="24">
        <v>0</v>
      </c>
    </row>
    <row r="64" spans="1:8" x14ac:dyDescent="0.3">
      <c r="B64" s="16">
        <v>0.25</v>
      </c>
      <c r="C64" s="17">
        <v>7.0899999999999999E-4</v>
      </c>
      <c r="D64" s="1">
        <v>42065.25</v>
      </c>
      <c r="E64" s="24">
        <v>31.5</v>
      </c>
      <c r="F64" s="24">
        <v>2.1533960699999997E-2</v>
      </c>
      <c r="G64" s="24">
        <v>0.13187399999999999</v>
      </c>
      <c r="H64" s="24">
        <v>0.1103400393</v>
      </c>
    </row>
    <row r="65" spans="2:8" x14ac:dyDescent="0.3">
      <c r="B65" s="16">
        <v>0.27083333333333331</v>
      </c>
      <c r="C65" s="17">
        <v>0.23834900000000001</v>
      </c>
      <c r="D65" s="1">
        <v>42065.270833333336</v>
      </c>
      <c r="E65" s="24">
        <v>35.24</v>
      </c>
      <c r="F65" s="24">
        <v>8.098719568392001</v>
      </c>
      <c r="G65" s="24">
        <v>44.332914000000002</v>
      </c>
      <c r="H65" s="24">
        <v>36.234194431608003</v>
      </c>
    </row>
    <row r="66" spans="2:8" x14ac:dyDescent="0.3">
      <c r="B66" s="16">
        <v>0.29166666666666669</v>
      </c>
      <c r="C66" s="17">
        <v>1.2187160000000001</v>
      </c>
      <c r="D66" s="1">
        <v>42065.291666666664</v>
      </c>
      <c r="E66" s="24">
        <v>37.19</v>
      </c>
      <c r="F66" s="24">
        <v>43.701447120167998</v>
      </c>
      <c r="G66" s="24">
        <v>226.68117600000002</v>
      </c>
      <c r="H66" s="24">
        <v>182.97972887983201</v>
      </c>
    </row>
    <row r="67" spans="2:8" x14ac:dyDescent="0.3">
      <c r="B67" s="16">
        <v>0.3125</v>
      </c>
      <c r="C67" s="17">
        <v>2.8563320000000001</v>
      </c>
      <c r="D67" s="1">
        <v>42065.3125</v>
      </c>
      <c r="E67" s="24">
        <v>35.299999999999997</v>
      </c>
      <c r="F67" s="24">
        <v>97.218858598319983</v>
      </c>
      <c r="G67" s="24">
        <v>531.27775199999996</v>
      </c>
      <c r="H67" s="24">
        <v>434.05889340168</v>
      </c>
    </row>
    <row r="68" spans="2:8" x14ac:dyDescent="0.3">
      <c r="B68" s="16">
        <v>0.33333333333333331</v>
      </c>
      <c r="C68" s="17">
        <v>4.5606950000000008</v>
      </c>
      <c r="D68" s="1">
        <v>42065.333333333336</v>
      </c>
      <c r="E68" s="24">
        <v>35.26</v>
      </c>
      <c r="F68" s="24">
        <v>155.05310391594</v>
      </c>
      <c r="G68" s="24">
        <v>848.2892700000001</v>
      </c>
      <c r="H68" s="24">
        <v>693.23616608406007</v>
      </c>
    </row>
    <row r="69" spans="2:8" x14ac:dyDescent="0.3">
      <c r="B69" s="16">
        <v>0.35416666666666669</v>
      </c>
      <c r="C69" s="17">
        <v>6.0178929999999999</v>
      </c>
      <c r="D69" s="1">
        <v>42065.354166666664</v>
      </c>
      <c r="E69" s="24">
        <v>34.96</v>
      </c>
      <c r="F69" s="24">
        <v>202.85373697377597</v>
      </c>
      <c r="G69" s="24">
        <v>1119.328098</v>
      </c>
      <c r="H69" s="24">
        <v>916.47436102622396</v>
      </c>
    </row>
    <row r="70" spans="2:8" x14ac:dyDescent="0.3">
      <c r="B70" s="16">
        <v>0.375</v>
      </c>
      <c r="C70" s="17">
        <v>7.2303320000000006</v>
      </c>
      <c r="D70" s="1">
        <v>42065.375</v>
      </c>
      <c r="E70" s="24">
        <v>34.96</v>
      </c>
      <c r="F70" s="24">
        <v>243.72315455942402</v>
      </c>
      <c r="G70" s="24">
        <v>1344.841752</v>
      </c>
      <c r="H70" s="24">
        <v>1101.118597440576</v>
      </c>
    </row>
    <row r="71" spans="2:8" x14ac:dyDescent="0.3">
      <c r="B71" s="16">
        <v>0.39583333333333331</v>
      </c>
      <c r="C71" s="17">
        <v>8.1382949999999994</v>
      </c>
      <c r="D71" s="1">
        <v>42065.395833333336</v>
      </c>
      <c r="E71" s="24">
        <v>34.92</v>
      </c>
      <c r="F71" s="24">
        <v>274.01528584188003</v>
      </c>
      <c r="G71" s="24">
        <v>1513.7228699999998</v>
      </c>
      <c r="H71" s="24">
        <v>1239.7075841581197</v>
      </c>
    </row>
    <row r="72" spans="2:8" x14ac:dyDescent="0.3">
      <c r="B72" s="16">
        <v>0.41666666666666669</v>
      </c>
      <c r="C72" s="17">
        <v>8.8228329999999993</v>
      </c>
      <c r="D72" s="1">
        <v>42065.416666666664</v>
      </c>
      <c r="E72" s="24">
        <v>34.96</v>
      </c>
      <c r="F72" s="24">
        <v>297.40386622785593</v>
      </c>
      <c r="G72" s="24">
        <v>1641.046938</v>
      </c>
      <c r="H72" s="24">
        <v>1343.6430717721441</v>
      </c>
    </row>
    <row r="73" spans="2:8" x14ac:dyDescent="0.3">
      <c r="B73" s="16">
        <v>0.4375</v>
      </c>
      <c r="C73" s="17">
        <v>9.3773990000000005</v>
      </c>
      <c r="D73" s="1">
        <v>42065.4375</v>
      </c>
      <c r="E73" s="24">
        <v>35.6</v>
      </c>
      <c r="F73" s="24">
        <v>321.88409692248001</v>
      </c>
      <c r="G73" s="24">
        <v>1744.1962140000001</v>
      </c>
      <c r="H73" s="24">
        <v>1422.31211707752</v>
      </c>
    </row>
    <row r="74" spans="2:8" x14ac:dyDescent="0.3">
      <c r="B74" s="16">
        <v>0.45833333333333331</v>
      </c>
      <c r="C74" s="17">
        <v>9.636455999999999</v>
      </c>
      <c r="D74" s="1">
        <v>42065.458333333336</v>
      </c>
      <c r="E74" s="24">
        <v>35.81</v>
      </c>
      <c r="F74" s="24">
        <v>332.72757204091198</v>
      </c>
      <c r="G74" s="24">
        <v>1792.3808159999999</v>
      </c>
      <c r="H74" s="24">
        <v>1459.6532439590878</v>
      </c>
    </row>
    <row r="75" spans="2:8" x14ac:dyDescent="0.3">
      <c r="B75" s="16">
        <v>0.47916666666666669</v>
      </c>
      <c r="C75" s="17">
        <v>9.7514819999999993</v>
      </c>
      <c r="D75" s="1">
        <v>42065.479166666664</v>
      </c>
      <c r="E75" s="24">
        <v>36.96</v>
      </c>
      <c r="F75" s="24">
        <v>347.51192578502395</v>
      </c>
      <c r="G75" s="24">
        <v>1813.7756519999998</v>
      </c>
      <c r="H75" s="24">
        <v>1466.2637262149758</v>
      </c>
    </row>
    <row r="76" spans="2:8" x14ac:dyDescent="0.3">
      <c r="B76" s="16">
        <v>0.5</v>
      </c>
      <c r="C76" s="17">
        <v>9.595835000000001</v>
      </c>
      <c r="D76" s="1">
        <v>42065.5</v>
      </c>
      <c r="E76" s="24">
        <v>35.21</v>
      </c>
      <c r="F76" s="24">
        <v>325.77362760747002</v>
      </c>
      <c r="G76" s="24">
        <v>1784.8253100000002</v>
      </c>
      <c r="H76" s="24">
        <v>1459.0516823925302</v>
      </c>
    </row>
    <row r="77" spans="2:8" x14ac:dyDescent="0.3">
      <c r="B77" s="16">
        <v>0.52083333333333337</v>
      </c>
      <c r="C77" s="17">
        <v>9.7085179999999998</v>
      </c>
      <c r="D77" s="1">
        <v>42065.520833333336</v>
      </c>
      <c r="E77" s="24">
        <v>41.61</v>
      </c>
      <c r="F77" s="24">
        <v>389.50925664351593</v>
      </c>
      <c r="G77" s="24">
        <v>1805.7843479999999</v>
      </c>
      <c r="H77" s="24">
        <v>1416.2750913564839</v>
      </c>
    </row>
    <row r="78" spans="2:8" x14ac:dyDescent="0.3">
      <c r="B78" s="16">
        <v>0.54166666666666663</v>
      </c>
      <c r="C78" s="17">
        <v>9.8919029999999992</v>
      </c>
      <c r="D78" s="1">
        <v>42065.541666666664</v>
      </c>
      <c r="E78" s="24">
        <v>41.53</v>
      </c>
      <c r="F78" s="24">
        <v>396.10370739907796</v>
      </c>
      <c r="G78" s="24">
        <v>1839.8939579999999</v>
      </c>
      <c r="H78" s="24">
        <v>1443.7902506009218</v>
      </c>
    </row>
    <row r="79" spans="2:8" x14ac:dyDescent="0.3">
      <c r="B79" s="16">
        <v>0.5625</v>
      </c>
      <c r="C79" s="17">
        <v>9.7362359999999981</v>
      </c>
      <c r="D79" s="1">
        <v>42065.5625</v>
      </c>
      <c r="E79" s="24">
        <v>39.299999999999997</v>
      </c>
      <c r="F79" s="24">
        <v>368.93577492215985</v>
      </c>
      <c r="G79" s="24">
        <v>1810.9398959999996</v>
      </c>
      <c r="H79" s="24">
        <v>1442.0041210778397</v>
      </c>
    </row>
    <row r="80" spans="2:8" x14ac:dyDescent="0.3">
      <c r="B80" s="16">
        <v>0.58333333333333337</v>
      </c>
      <c r="C80" s="17">
        <v>9.3669699999999985</v>
      </c>
      <c r="D80" s="1">
        <v>42065.583333333336</v>
      </c>
      <c r="E80" s="24">
        <v>36.869999999999997</v>
      </c>
      <c r="F80" s="24">
        <v>332.99628931637989</v>
      </c>
      <c r="G80" s="24">
        <v>1742.2564199999997</v>
      </c>
      <c r="H80" s="24">
        <v>1409.2601306836198</v>
      </c>
    </row>
    <row r="81" spans="2:8" x14ac:dyDescent="0.3">
      <c r="B81" s="16">
        <v>0.60416666666666663</v>
      </c>
      <c r="C81" s="17">
        <v>8.8427669999999985</v>
      </c>
      <c r="D81" s="1">
        <v>42065.604166666664</v>
      </c>
      <c r="E81" s="24">
        <v>41.02</v>
      </c>
      <c r="F81" s="24">
        <v>349.74455751622799</v>
      </c>
      <c r="G81" s="24">
        <v>1644.7546619999998</v>
      </c>
      <c r="H81" s="24">
        <v>1295.0101044837718</v>
      </c>
    </row>
    <row r="82" spans="2:8" x14ac:dyDescent="0.3">
      <c r="B82" s="16">
        <v>0.625</v>
      </c>
      <c r="C82" s="17">
        <v>8.1390480000000007</v>
      </c>
      <c r="D82" s="1">
        <v>42065.625</v>
      </c>
      <c r="E82" s="24">
        <v>42.56</v>
      </c>
      <c r="F82" s="24">
        <v>333.99683867289605</v>
      </c>
      <c r="G82" s="24">
        <v>1513.8629280000002</v>
      </c>
      <c r="H82" s="24">
        <v>1179.8660893271042</v>
      </c>
    </row>
    <row r="83" spans="2:8" x14ac:dyDescent="0.3">
      <c r="B83" s="16">
        <v>0.64583333333333337</v>
      </c>
      <c r="C83" s="17">
        <v>6.461392</v>
      </c>
      <c r="D83" s="1">
        <v>42065.645833333336</v>
      </c>
      <c r="E83" s="24">
        <v>41.09</v>
      </c>
      <c r="F83" s="24">
        <v>255.99374749737601</v>
      </c>
      <c r="G83" s="24">
        <v>1201.818912</v>
      </c>
      <c r="H83" s="24">
        <v>945.82516450262392</v>
      </c>
    </row>
    <row r="84" spans="2:8" x14ac:dyDescent="0.3">
      <c r="B84" s="16">
        <v>0.66666666666666663</v>
      </c>
      <c r="C84" s="17">
        <v>5.623316</v>
      </c>
      <c r="D84" s="1">
        <v>42065.666666666664</v>
      </c>
      <c r="E84" s="24">
        <v>36.950000000000003</v>
      </c>
      <c r="F84" s="24">
        <v>200.34294756204</v>
      </c>
      <c r="G84" s="24">
        <v>1045.936776</v>
      </c>
      <c r="H84" s="24">
        <v>845.59382843796004</v>
      </c>
    </row>
    <row r="85" spans="2:8" x14ac:dyDescent="0.3">
      <c r="B85" s="16">
        <v>0.6875</v>
      </c>
      <c r="C85" s="17">
        <v>4.9311660000000002</v>
      </c>
      <c r="D85" s="1">
        <v>42065.6875</v>
      </c>
      <c r="E85" s="24">
        <v>35.700000000000003</v>
      </c>
      <c r="F85" s="24">
        <v>169.74030018204002</v>
      </c>
      <c r="G85" s="24">
        <v>917.19687599999997</v>
      </c>
      <c r="H85" s="24">
        <v>747.4565758179599</v>
      </c>
    </row>
    <row r="86" spans="2:8" x14ac:dyDescent="0.3">
      <c r="B86" s="16">
        <v>0.70833333333333337</v>
      </c>
      <c r="C86" s="17">
        <v>3.5140529999999996</v>
      </c>
      <c r="D86" s="1">
        <v>42065.708333333336</v>
      </c>
      <c r="E86" s="24">
        <v>35.299999999999997</v>
      </c>
      <c r="F86" s="24">
        <v>119.60522156177997</v>
      </c>
      <c r="G86" s="24">
        <v>653.61385799999994</v>
      </c>
      <c r="H86" s="24">
        <v>534.00863643821992</v>
      </c>
    </row>
    <row r="87" spans="2:8" x14ac:dyDescent="0.3">
      <c r="B87" s="16">
        <v>0.72916666666666663</v>
      </c>
      <c r="C87" s="17">
        <v>1.9761730000000002</v>
      </c>
      <c r="D87" s="1">
        <v>42065.729166666664</v>
      </c>
      <c r="E87" s="24">
        <v>36.549999999999997</v>
      </c>
      <c r="F87" s="24">
        <v>69.643320541229997</v>
      </c>
      <c r="G87" s="24">
        <v>367.56817800000005</v>
      </c>
      <c r="H87" s="24">
        <v>297.92485745877002</v>
      </c>
    </row>
    <row r="88" spans="2:8" x14ac:dyDescent="0.3">
      <c r="B88" s="16">
        <v>0.75</v>
      </c>
      <c r="C88" s="17">
        <v>0.64890300000000001</v>
      </c>
      <c r="D88" s="1">
        <v>42065.75</v>
      </c>
      <c r="E88" s="24">
        <v>34.409999999999997</v>
      </c>
      <c r="F88" s="24">
        <v>21.529382900165999</v>
      </c>
      <c r="G88" s="24">
        <v>120.695958</v>
      </c>
      <c r="H88" s="24">
        <v>99.166575099834006</v>
      </c>
    </row>
    <row r="89" spans="2:8" x14ac:dyDescent="0.3">
      <c r="B89" s="16">
        <v>0.77083333333333337</v>
      </c>
      <c r="C89" s="17">
        <v>0.122248</v>
      </c>
      <c r="D89" s="1">
        <v>42065.770833333336</v>
      </c>
      <c r="E89" s="24">
        <v>34.96</v>
      </c>
      <c r="F89" s="24">
        <v>4.1207883951360005</v>
      </c>
      <c r="G89" s="24">
        <v>22.738128</v>
      </c>
      <c r="H89" s="24">
        <v>18.617339604864</v>
      </c>
    </row>
    <row r="90" spans="2:8" x14ac:dyDescent="0.3">
      <c r="B90" s="16">
        <v>0.79166666666666663</v>
      </c>
      <c r="C90" s="17">
        <v>3.6499999999999998E-4</v>
      </c>
      <c r="D90" s="1">
        <v>42065.791666666664</v>
      </c>
      <c r="E90" s="24">
        <v>37.5</v>
      </c>
      <c r="F90" s="24">
        <v>1.3197487499999999E-2</v>
      </c>
      <c r="G90" s="24">
        <v>6.7889999999999992E-2</v>
      </c>
      <c r="H90" s="24">
        <v>5.4692512499999991E-2</v>
      </c>
    </row>
    <row r="91" spans="2:8" x14ac:dyDescent="0.3">
      <c r="B91" s="16">
        <v>0.8125</v>
      </c>
      <c r="C91" s="17">
        <v>0</v>
      </c>
      <c r="D91" s="1">
        <v>42065.8125</v>
      </c>
      <c r="E91" s="24">
        <v>42.19</v>
      </c>
      <c r="F91" s="24">
        <v>0</v>
      </c>
      <c r="G91" s="24">
        <v>0</v>
      </c>
      <c r="H91" s="24">
        <v>0</v>
      </c>
    </row>
    <row r="92" spans="2:8" x14ac:dyDescent="0.3">
      <c r="B92" s="16">
        <v>0.83333333333333337</v>
      </c>
      <c r="C92" s="17">
        <v>0</v>
      </c>
      <c r="D92" s="1">
        <v>42065.833333333336</v>
      </c>
      <c r="E92" s="24">
        <v>41.64</v>
      </c>
      <c r="F92" s="24">
        <v>0</v>
      </c>
      <c r="G92" s="24">
        <v>0</v>
      </c>
      <c r="H92" s="24">
        <v>0</v>
      </c>
    </row>
    <row r="93" spans="2:8" x14ac:dyDescent="0.3">
      <c r="B93" s="16">
        <v>0.85416666666666663</v>
      </c>
      <c r="C93" s="17">
        <v>0</v>
      </c>
      <c r="D93" s="1">
        <v>42065.854166666664</v>
      </c>
      <c r="E93" s="24">
        <v>37.49</v>
      </c>
      <c r="F93" s="24">
        <v>0</v>
      </c>
      <c r="G93" s="24">
        <v>0</v>
      </c>
      <c r="H93" s="24">
        <v>0</v>
      </c>
    </row>
    <row r="94" spans="2:8" x14ac:dyDescent="0.3">
      <c r="B94" s="16">
        <v>0.875</v>
      </c>
      <c r="C94" s="17">
        <v>0</v>
      </c>
      <c r="D94" s="1">
        <v>42065.875</v>
      </c>
      <c r="E94" s="24">
        <v>34.799999999999997</v>
      </c>
      <c r="F94" s="24">
        <v>0</v>
      </c>
      <c r="G94" s="24">
        <v>0</v>
      </c>
      <c r="H94" s="24">
        <v>0</v>
      </c>
    </row>
    <row r="95" spans="2:8" x14ac:dyDescent="0.3">
      <c r="B95" s="16">
        <v>0.89583333333333337</v>
      </c>
      <c r="C95" s="17">
        <v>0</v>
      </c>
      <c r="D95" s="1">
        <v>42065.895833333336</v>
      </c>
      <c r="E95" s="24">
        <v>33.6</v>
      </c>
      <c r="F95" s="24">
        <v>0</v>
      </c>
      <c r="G95" s="24">
        <v>0</v>
      </c>
      <c r="H95" s="24">
        <v>0</v>
      </c>
    </row>
    <row r="96" spans="2:8" x14ac:dyDescent="0.3">
      <c r="B96" s="16">
        <v>0.91666666666666663</v>
      </c>
      <c r="C96" s="17">
        <v>0</v>
      </c>
      <c r="D96" s="1">
        <v>42065.916666666664</v>
      </c>
      <c r="E96" s="24">
        <v>30.84</v>
      </c>
      <c r="F96" s="24">
        <v>0</v>
      </c>
      <c r="G96" s="24">
        <v>0</v>
      </c>
      <c r="H96" s="24">
        <v>0</v>
      </c>
    </row>
    <row r="97" spans="1:8" x14ac:dyDescent="0.3">
      <c r="B97" s="16">
        <v>0.9375</v>
      </c>
      <c r="C97" s="17">
        <v>0</v>
      </c>
      <c r="D97" s="1">
        <v>42065.9375</v>
      </c>
      <c r="E97" s="24">
        <v>37.54</v>
      </c>
      <c r="F97" s="24">
        <v>0</v>
      </c>
      <c r="G97" s="24">
        <v>0</v>
      </c>
      <c r="H97" s="24">
        <v>0</v>
      </c>
    </row>
    <row r="98" spans="1:8" x14ac:dyDescent="0.3">
      <c r="B98" s="16">
        <v>0.95833333333333337</v>
      </c>
      <c r="C98" s="17">
        <v>0</v>
      </c>
      <c r="D98" s="1">
        <v>42065.958333333336</v>
      </c>
      <c r="E98" s="24">
        <v>34.79</v>
      </c>
      <c r="F98" s="24">
        <v>0</v>
      </c>
      <c r="G98" s="24">
        <v>0</v>
      </c>
      <c r="H98" s="24">
        <v>0</v>
      </c>
    </row>
    <row r="99" spans="1:8" x14ac:dyDescent="0.3">
      <c r="B99" s="16">
        <v>0.97916666666666663</v>
      </c>
      <c r="C99" s="17">
        <v>0</v>
      </c>
      <c r="D99" s="1">
        <v>42065.979166666664</v>
      </c>
      <c r="E99" s="24">
        <v>35.130000000000003</v>
      </c>
      <c r="F99" s="24">
        <v>0</v>
      </c>
      <c r="G99" s="24">
        <v>0</v>
      </c>
      <c r="H99" s="24">
        <v>0</v>
      </c>
    </row>
    <row r="100" spans="1:8" x14ac:dyDescent="0.3">
      <c r="B100" s="16">
        <v>0.99998842592592585</v>
      </c>
      <c r="C100" s="17">
        <v>0</v>
      </c>
      <c r="D100" s="1">
        <v>42066</v>
      </c>
      <c r="E100" s="24">
        <v>32.75</v>
      </c>
      <c r="F100" s="24">
        <v>0</v>
      </c>
      <c r="G100" s="24">
        <v>0</v>
      </c>
      <c r="H100" s="24">
        <v>0</v>
      </c>
    </row>
    <row r="101" spans="1:8" x14ac:dyDescent="0.3">
      <c r="A101" s="15">
        <v>42066</v>
      </c>
      <c r="B101" s="16">
        <v>2.0833333333333332E-2</v>
      </c>
      <c r="C101" s="17">
        <v>0</v>
      </c>
      <c r="D101" s="1">
        <v>42066.020833333336</v>
      </c>
      <c r="E101" s="24">
        <v>36.25</v>
      </c>
      <c r="F101" s="24">
        <v>0</v>
      </c>
      <c r="G101" s="24">
        <v>0</v>
      </c>
      <c r="H101" s="24">
        <v>0</v>
      </c>
    </row>
    <row r="102" spans="1:8" x14ac:dyDescent="0.3">
      <c r="B102" s="16">
        <v>4.1666666666666664E-2</v>
      </c>
      <c r="C102" s="17">
        <v>0</v>
      </c>
      <c r="D102" s="1">
        <v>42066.041666666664</v>
      </c>
      <c r="E102" s="24">
        <v>34.909999999999997</v>
      </c>
      <c r="F102" s="24">
        <v>0</v>
      </c>
      <c r="G102" s="24">
        <v>0</v>
      </c>
      <c r="H102" s="24">
        <v>0</v>
      </c>
    </row>
    <row r="103" spans="1:8" x14ac:dyDescent="0.3">
      <c r="B103" s="16">
        <v>6.25E-2</v>
      </c>
      <c r="C103" s="17">
        <v>0</v>
      </c>
      <c r="D103" s="1">
        <v>42066.0625</v>
      </c>
      <c r="E103" s="24">
        <v>31.32</v>
      </c>
      <c r="F103" s="24">
        <v>0</v>
      </c>
      <c r="G103" s="24">
        <v>0</v>
      </c>
      <c r="H103" s="24">
        <v>0</v>
      </c>
    </row>
    <row r="104" spans="1:8" x14ac:dyDescent="0.3">
      <c r="B104" s="16">
        <v>8.3333333333333329E-2</v>
      </c>
      <c r="C104" s="17">
        <v>0</v>
      </c>
      <c r="D104" s="1">
        <v>42066.083333333336</v>
      </c>
      <c r="E104" s="24">
        <v>29.18</v>
      </c>
      <c r="F104" s="24">
        <v>0</v>
      </c>
      <c r="G104" s="24">
        <v>0</v>
      </c>
      <c r="H104" s="24">
        <v>0</v>
      </c>
    </row>
    <row r="105" spans="1:8" x14ac:dyDescent="0.3">
      <c r="B105" s="16">
        <v>0.10416666666666667</v>
      </c>
      <c r="C105" s="17">
        <v>0</v>
      </c>
      <c r="D105" s="1">
        <v>42066.104166666664</v>
      </c>
      <c r="E105" s="24">
        <v>28.02</v>
      </c>
      <c r="F105" s="24">
        <v>0</v>
      </c>
      <c r="G105" s="24">
        <v>0</v>
      </c>
      <c r="H105" s="24">
        <v>0</v>
      </c>
    </row>
    <row r="106" spans="1:8" x14ac:dyDescent="0.3">
      <c r="B106" s="16">
        <v>0.125</v>
      </c>
      <c r="C106" s="17">
        <v>0</v>
      </c>
      <c r="D106" s="1">
        <v>42066.125</v>
      </c>
      <c r="E106" s="24">
        <v>28.07</v>
      </c>
      <c r="F106" s="24">
        <v>0</v>
      </c>
      <c r="G106" s="24">
        <v>0</v>
      </c>
      <c r="H106" s="24">
        <v>0</v>
      </c>
    </row>
    <row r="107" spans="1:8" x14ac:dyDescent="0.3">
      <c r="B107" s="16">
        <v>0.14583333333333334</v>
      </c>
      <c r="C107" s="17">
        <v>0</v>
      </c>
      <c r="D107" s="1">
        <v>42066.145833333336</v>
      </c>
      <c r="E107" s="24">
        <v>28.03</v>
      </c>
      <c r="F107" s="24">
        <v>0</v>
      </c>
      <c r="G107" s="24">
        <v>0</v>
      </c>
      <c r="H107" s="24">
        <v>0</v>
      </c>
    </row>
    <row r="108" spans="1:8" x14ac:dyDescent="0.3">
      <c r="B108" s="16">
        <v>0.16666666666666666</v>
      </c>
      <c r="C108" s="17">
        <v>0</v>
      </c>
      <c r="D108" s="1">
        <v>42066.166666666664</v>
      </c>
      <c r="E108" s="24">
        <v>30.95</v>
      </c>
      <c r="F108" s="24">
        <v>0</v>
      </c>
      <c r="G108" s="24">
        <v>0</v>
      </c>
      <c r="H108" s="24">
        <v>0</v>
      </c>
    </row>
    <row r="109" spans="1:8" x14ac:dyDescent="0.3">
      <c r="B109" s="16">
        <v>0.1875</v>
      </c>
      <c r="C109" s="17">
        <v>0</v>
      </c>
      <c r="D109" s="1">
        <v>42066.1875</v>
      </c>
      <c r="E109" s="24">
        <v>33.33</v>
      </c>
      <c r="F109" s="24">
        <v>0</v>
      </c>
      <c r="G109" s="24">
        <v>0</v>
      </c>
      <c r="H109" s="24">
        <v>0</v>
      </c>
    </row>
    <row r="110" spans="1:8" x14ac:dyDescent="0.3">
      <c r="B110" s="16">
        <v>0.20833333333333334</v>
      </c>
      <c r="C110" s="17">
        <v>0</v>
      </c>
      <c r="D110" s="1">
        <v>42066.208333333336</v>
      </c>
      <c r="E110" s="24">
        <v>39.229999999999997</v>
      </c>
      <c r="F110" s="24">
        <v>0</v>
      </c>
      <c r="G110" s="24">
        <v>0</v>
      </c>
      <c r="H110" s="24">
        <v>0</v>
      </c>
    </row>
    <row r="111" spans="1:8" x14ac:dyDescent="0.3">
      <c r="B111" s="16">
        <v>0.22916666666666666</v>
      </c>
      <c r="C111" s="17">
        <v>0</v>
      </c>
      <c r="D111" s="1">
        <v>42066.229166666664</v>
      </c>
      <c r="E111" s="24">
        <v>43.72</v>
      </c>
      <c r="F111" s="24">
        <v>0</v>
      </c>
      <c r="G111" s="24">
        <v>0</v>
      </c>
      <c r="H111" s="24">
        <v>0</v>
      </c>
    </row>
    <row r="112" spans="1:8" x14ac:dyDescent="0.3">
      <c r="B112" s="16">
        <v>0.25</v>
      </c>
      <c r="C112" s="17">
        <v>0</v>
      </c>
      <c r="D112" s="1">
        <v>42066.25</v>
      </c>
      <c r="E112" s="24">
        <v>33.869999999999997</v>
      </c>
      <c r="F112" s="24">
        <v>0</v>
      </c>
      <c r="G112" s="24">
        <v>0</v>
      </c>
      <c r="H112" s="24">
        <v>0</v>
      </c>
    </row>
    <row r="113" spans="2:8" x14ac:dyDescent="0.3">
      <c r="B113" s="16">
        <v>0.27083333333333331</v>
      </c>
      <c r="C113" s="17">
        <v>0.32094500000000004</v>
      </c>
      <c r="D113" s="1">
        <v>42066.270833333336</v>
      </c>
      <c r="E113" s="24">
        <v>35.49</v>
      </c>
      <c r="F113" s="24">
        <v>10.982563947810002</v>
      </c>
      <c r="G113" s="24">
        <v>59.69577000000001</v>
      </c>
      <c r="H113" s="24">
        <v>48.71320605219001</v>
      </c>
    </row>
    <row r="114" spans="2:8" x14ac:dyDescent="0.3">
      <c r="B114" s="16">
        <v>0.29166666666666669</v>
      </c>
      <c r="C114" s="17">
        <v>0.71313500000000007</v>
      </c>
      <c r="D114" s="1">
        <v>42066.291666666664</v>
      </c>
      <c r="E114" s="24">
        <v>39.01</v>
      </c>
      <c r="F114" s="24">
        <v>26.823461960669999</v>
      </c>
      <c r="G114" s="24">
        <v>132.64311000000001</v>
      </c>
      <c r="H114" s="24">
        <v>105.81964803933</v>
      </c>
    </row>
    <row r="115" spans="2:8" x14ac:dyDescent="0.3">
      <c r="B115" s="16">
        <v>0.3125</v>
      </c>
      <c r="C115" s="17">
        <v>2.0849820000000001</v>
      </c>
      <c r="D115" s="1">
        <v>42066.3125</v>
      </c>
      <c r="E115" s="24">
        <v>36.159999999999997</v>
      </c>
      <c r="F115" s="24">
        <v>72.693881541503998</v>
      </c>
      <c r="G115" s="24">
        <v>387.80665200000004</v>
      </c>
      <c r="H115" s="24">
        <v>315.11277045849602</v>
      </c>
    </row>
    <row r="116" spans="2:8" x14ac:dyDescent="0.3">
      <c r="B116" s="16">
        <v>0.33333333333333331</v>
      </c>
      <c r="C116" s="17">
        <v>3.0651139999999999</v>
      </c>
      <c r="D116" s="1">
        <v>42066.333333333336</v>
      </c>
      <c r="E116" s="24">
        <v>39.799999999999997</v>
      </c>
      <c r="F116" s="24">
        <v>117.62424016823998</v>
      </c>
      <c r="G116" s="24">
        <v>570.11120399999993</v>
      </c>
      <c r="H116" s="24">
        <v>452.48696383175997</v>
      </c>
    </row>
    <row r="117" spans="2:8" x14ac:dyDescent="0.3">
      <c r="B117" s="16">
        <v>0.35416666666666669</v>
      </c>
      <c r="C117" s="17">
        <v>2.3656319999999997</v>
      </c>
      <c r="D117" s="1">
        <v>42066.354166666664</v>
      </c>
      <c r="E117" s="24">
        <v>44.39</v>
      </c>
      <c r="F117" s="24">
        <v>101.25103199961599</v>
      </c>
      <c r="G117" s="24">
        <v>440.00755199999998</v>
      </c>
      <c r="H117" s="24">
        <v>338.756520000384</v>
      </c>
    </row>
    <row r="118" spans="2:8" x14ac:dyDescent="0.3">
      <c r="B118" s="16">
        <v>0.375</v>
      </c>
      <c r="C118" s="17">
        <v>3.13883</v>
      </c>
      <c r="D118" s="1">
        <v>42066.375</v>
      </c>
      <c r="E118" s="24">
        <v>46.07</v>
      </c>
      <c r="F118" s="24">
        <v>139.42900694801997</v>
      </c>
      <c r="G118" s="24">
        <v>583.82237999999995</v>
      </c>
      <c r="H118" s="24">
        <v>444.39337305198001</v>
      </c>
    </row>
    <row r="119" spans="2:8" x14ac:dyDescent="0.3">
      <c r="B119" s="16">
        <v>0.39583333333333331</v>
      </c>
      <c r="C119" s="17">
        <v>4.6625820000000004</v>
      </c>
      <c r="D119" s="1">
        <v>42066.395833333336</v>
      </c>
      <c r="E119" s="24">
        <v>44.41</v>
      </c>
      <c r="F119" s="24">
        <v>199.65233007500402</v>
      </c>
      <c r="G119" s="24">
        <v>867.24025200000005</v>
      </c>
      <c r="H119" s="24">
        <v>667.58792192499607</v>
      </c>
    </row>
    <row r="120" spans="2:8" x14ac:dyDescent="0.3">
      <c r="B120" s="16">
        <v>0.41666666666666669</v>
      </c>
      <c r="C120" s="17">
        <v>4.6456789999999994</v>
      </c>
      <c r="D120" s="1">
        <v>42066.416666666664</v>
      </c>
      <c r="E120" s="24">
        <v>44.71</v>
      </c>
      <c r="F120" s="24">
        <v>200.27235066037795</v>
      </c>
      <c r="G120" s="24">
        <v>864.09629399999994</v>
      </c>
      <c r="H120" s="24">
        <v>663.82394333962202</v>
      </c>
    </row>
    <row r="121" spans="2:8" x14ac:dyDescent="0.3">
      <c r="B121" s="16">
        <v>0.4375</v>
      </c>
      <c r="C121" s="17">
        <v>5.3430759999999999</v>
      </c>
      <c r="D121" s="1">
        <v>42066.4375</v>
      </c>
      <c r="E121" s="24">
        <v>40.53</v>
      </c>
      <c r="F121" s="24">
        <v>208.802205923976</v>
      </c>
      <c r="G121" s="24">
        <v>993.81213600000001</v>
      </c>
      <c r="H121" s="24">
        <v>785.00993007602403</v>
      </c>
    </row>
    <row r="122" spans="2:8" x14ac:dyDescent="0.3">
      <c r="B122" s="16">
        <v>0.45833333333333331</v>
      </c>
      <c r="C122" s="17">
        <v>6.8062509999999996</v>
      </c>
      <c r="D122" s="1">
        <v>42066.458333333336</v>
      </c>
      <c r="E122" s="24">
        <v>45.18</v>
      </c>
      <c r="F122" s="24">
        <v>296.49769033755592</v>
      </c>
      <c r="G122" s="24">
        <v>1265.9626859999998</v>
      </c>
      <c r="H122" s="24">
        <v>969.46499566244393</v>
      </c>
    </row>
    <row r="123" spans="2:8" x14ac:dyDescent="0.3">
      <c r="B123" s="16">
        <v>0.47916666666666669</v>
      </c>
      <c r="C123" s="17">
        <v>6.1092420000000001</v>
      </c>
      <c r="D123" s="1">
        <v>42066.479166666664</v>
      </c>
      <c r="E123" s="24">
        <v>42.75</v>
      </c>
      <c r="F123" s="24">
        <v>251.8202060811</v>
      </c>
      <c r="G123" s="24">
        <v>1136.3190119999999</v>
      </c>
      <c r="H123" s="24">
        <v>884.49880591889996</v>
      </c>
    </row>
    <row r="124" spans="2:8" x14ac:dyDescent="0.3">
      <c r="B124" s="16">
        <v>0.5</v>
      </c>
      <c r="C124" s="17">
        <v>6.0959520000000005</v>
      </c>
      <c r="D124" s="1">
        <v>42066.5</v>
      </c>
      <c r="E124" s="24">
        <v>43.14</v>
      </c>
      <c r="F124" s="24">
        <v>253.56470785977601</v>
      </c>
      <c r="G124" s="24">
        <v>1133.847072</v>
      </c>
      <c r="H124" s="24">
        <v>880.28236414022399</v>
      </c>
    </row>
    <row r="125" spans="2:8" x14ac:dyDescent="0.3">
      <c r="B125" s="16">
        <v>0.52083333333333337</v>
      </c>
      <c r="C125" s="17">
        <v>6.007657</v>
      </c>
      <c r="D125" s="1">
        <v>42066.520833333336</v>
      </c>
      <c r="E125" s="24">
        <v>43.52</v>
      </c>
      <c r="F125" s="24">
        <v>252.09320691148798</v>
      </c>
      <c r="G125" s="24">
        <v>1117.4242019999999</v>
      </c>
      <c r="H125" s="24">
        <v>865.33099508851194</v>
      </c>
    </row>
    <row r="126" spans="2:8" x14ac:dyDescent="0.3">
      <c r="B126" s="16">
        <v>0.54166666666666663</v>
      </c>
      <c r="C126" s="17">
        <v>4.071631</v>
      </c>
      <c r="D126" s="1">
        <v>42066.541666666664</v>
      </c>
      <c r="E126" s="24">
        <v>47.88</v>
      </c>
      <c r="F126" s="24">
        <v>187.97049329637602</v>
      </c>
      <c r="G126" s="24">
        <v>757.32336599999996</v>
      </c>
      <c r="H126" s="24">
        <v>569.35287270362392</v>
      </c>
    </row>
    <row r="127" spans="2:8" x14ac:dyDescent="0.3">
      <c r="B127" s="16">
        <v>0.5625</v>
      </c>
      <c r="C127" s="17">
        <v>5.1373689999999996</v>
      </c>
      <c r="D127" s="1">
        <v>42066.5625</v>
      </c>
      <c r="E127" s="24">
        <v>51.22</v>
      </c>
      <c r="F127" s="24">
        <v>253.71576994155595</v>
      </c>
      <c r="G127" s="24">
        <v>955.55063399999995</v>
      </c>
      <c r="H127" s="24">
        <v>701.83486405844405</v>
      </c>
    </row>
    <row r="128" spans="2:8" x14ac:dyDescent="0.3">
      <c r="B128" s="16">
        <v>0.58333333333333337</v>
      </c>
      <c r="C128" s="17">
        <v>4.4261229999999996</v>
      </c>
      <c r="D128" s="1">
        <v>42066.583333333336</v>
      </c>
      <c r="E128" s="24">
        <v>53.32</v>
      </c>
      <c r="F128" s="24">
        <v>227.55204691471195</v>
      </c>
      <c r="G128" s="24">
        <v>823.25887799999987</v>
      </c>
      <c r="H128" s="24">
        <v>595.70683108528794</v>
      </c>
    </row>
    <row r="129" spans="2:8" x14ac:dyDescent="0.3">
      <c r="B129" s="16">
        <v>0.60416666666666663</v>
      </c>
      <c r="C129" s="17">
        <v>3.6635059999999999</v>
      </c>
      <c r="D129" s="1">
        <v>42066.604166666664</v>
      </c>
      <c r="E129" s="24">
        <v>49.34</v>
      </c>
      <c r="F129" s="24">
        <v>174.286271619768</v>
      </c>
      <c r="G129" s="24">
        <v>681.41211599999997</v>
      </c>
      <c r="H129" s="24">
        <v>507.12584438023197</v>
      </c>
    </row>
    <row r="130" spans="2:8" x14ac:dyDescent="0.3">
      <c r="B130" s="16">
        <v>0.625</v>
      </c>
      <c r="C130" s="17">
        <v>3.92422</v>
      </c>
      <c r="D130" s="1">
        <v>42066.625</v>
      </c>
      <c r="E130" s="24">
        <v>51.42</v>
      </c>
      <c r="F130" s="24">
        <v>194.55954695207998</v>
      </c>
      <c r="G130" s="24">
        <v>729.90492000000006</v>
      </c>
      <c r="H130" s="24">
        <v>535.34537304792002</v>
      </c>
    </row>
    <row r="131" spans="2:8" x14ac:dyDescent="0.3">
      <c r="B131" s="16">
        <v>0.64583333333333337</v>
      </c>
      <c r="C131" s="17">
        <v>4.1073930000000001</v>
      </c>
      <c r="D131" s="1">
        <v>42066.645833333336</v>
      </c>
      <c r="E131" s="24">
        <v>52.95</v>
      </c>
      <c r="F131" s="24">
        <v>209.70044410527001</v>
      </c>
      <c r="G131" s="24">
        <v>763.975098</v>
      </c>
      <c r="H131" s="24">
        <v>554.27465389473002</v>
      </c>
    </row>
    <row r="132" spans="2:8" x14ac:dyDescent="0.3">
      <c r="B132" s="16">
        <v>0.66666666666666663</v>
      </c>
      <c r="C132" s="17">
        <v>6.2419000000000011</v>
      </c>
      <c r="D132" s="1">
        <v>42066.666666666664</v>
      </c>
      <c r="E132" s="24">
        <v>54.06</v>
      </c>
      <c r="F132" s="24">
        <v>325.35686531880003</v>
      </c>
      <c r="G132" s="24">
        <v>1160.9934000000003</v>
      </c>
      <c r="H132" s="24">
        <v>835.63653468120026</v>
      </c>
    </row>
    <row r="133" spans="2:8" x14ac:dyDescent="0.3">
      <c r="B133" s="16">
        <v>0.6875</v>
      </c>
      <c r="C133" s="17">
        <v>3.580565</v>
      </c>
      <c r="D133" s="1">
        <v>42066.6875</v>
      </c>
      <c r="E133" s="24">
        <v>52.94</v>
      </c>
      <c r="F133" s="24">
        <v>182.76903812262</v>
      </c>
      <c r="G133" s="24">
        <v>665.98509000000001</v>
      </c>
      <c r="H133" s="24">
        <v>483.21605187737998</v>
      </c>
    </row>
    <row r="134" spans="2:8" x14ac:dyDescent="0.3">
      <c r="B134" s="16">
        <v>0.70833333333333337</v>
      </c>
      <c r="C134" s="17">
        <v>1.493236</v>
      </c>
      <c r="D134" s="1">
        <v>42066.708333333336</v>
      </c>
      <c r="E134" s="24">
        <v>160.75</v>
      </c>
      <c r="F134" s="24">
        <v>231.44433780539998</v>
      </c>
      <c r="G134" s="24">
        <v>277.741896</v>
      </c>
      <c r="H134" s="24">
        <v>46.297558194600015</v>
      </c>
    </row>
    <row r="135" spans="2:8" x14ac:dyDescent="0.3">
      <c r="B135" s="16">
        <v>0.72916666666666663</v>
      </c>
      <c r="C135" s="17">
        <v>1.2663260000000001</v>
      </c>
      <c r="D135" s="1">
        <v>42066.729166666664</v>
      </c>
      <c r="E135" s="24">
        <v>46.98</v>
      </c>
      <c r="F135" s="24">
        <v>57.362182041815998</v>
      </c>
      <c r="G135" s="24">
        <v>235.53663600000002</v>
      </c>
      <c r="H135" s="24">
        <v>178.17445395818402</v>
      </c>
    </row>
    <row r="136" spans="2:8" x14ac:dyDescent="0.3">
      <c r="B136" s="16">
        <v>0.75</v>
      </c>
      <c r="C136" s="17">
        <v>0.62806600000000001</v>
      </c>
      <c r="D136" s="1">
        <v>42066.75</v>
      </c>
      <c r="E136" s="24">
        <v>43.65</v>
      </c>
      <c r="F136" s="24">
        <v>26.433621003779997</v>
      </c>
      <c r="G136" s="24">
        <v>116.82027600000001</v>
      </c>
      <c r="H136" s="24">
        <v>90.386654996220017</v>
      </c>
    </row>
    <row r="137" spans="2:8" x14ac:dyDescent="0.3">
      <c r="B137" s="16">
        <v>0.77083333333333337</v>
      </c>
      <c r="C137" s="17">
        <v>0.14805299999999999</v>
      </c>
      <c r="D137" s="1">
        <v>42066.770833333336</v>
      </c>
      <c r="E137" s="24">
        <v>35.630000000000003</v>
      </c>
      <c r="F137" s="24">
        <v>5.0862787936379998</v>
      </c>
      <c r="G137" s="24">
        <v>27.537858</v>
      </c>
      <c r="H137" s="24">
        <v>22.451579206361998</v>
      </c>
    </row>
    <row r="138" spans="2:8" x14ac:dyDescent="0.3">
      <c r="B138" s="16">
        <v>0.79166666666666663</v>
      </c>
      <c r="C138" s="17">
        <v>3.3109999999999997E-3</v>
      </c>
      <c r="D138" s="1">
        <v>42066.791666666664</v>
      </c>
      <c r="E138" s="24">
        <v>43.35</v>
      </c>
      <c r="F138" s="24">
        <v>0.13839340976999998</v>
      </c>
      <c r="G138" s="24">
        <v>0.61584599999999989</v>
      </c>
      <c r="H138" s="24">
        <v>0.47745259022999992</v>
      </c>
    </row>
    <row r="139" spans="2:8" x14ac:dyDescent="0.3">
      <c r="B139" s="16">
        <v>0.8125</v>
      </c>
      <c r="C139" s="17">
        <v>0</v>
      </c>
      <c r="D139" s="1">
        <v>42066.8125</v>
      </c>
      <c r="E139" s="24">
        <v>44.33</v>
      </c>
      <c r="F139" s="24">
        <v>0</v>
      </c>
      <c r="G139" s="24">
        <v>0</v>
      </c>
      <c r="H139" s="24">
        <v>0</v>
      </c>
    </row>
    <row r="140" spans="2:8" x14ac:dyDescent="0.3">
      <c r="B140" s="16">
        <v>0.83333333333333337</v>
      </c>
      <c r="C140" s="17">
        <v>0</v>
      </c>
      <c r="D140" s="1">
        <v>42066.833333333336</v>
      </c>
      <c r="E140" s="24">
        <v>40.01</v>
      </c>
      <c r="F140" s="24">
        <v>0</v>
      </c>
      <c r="G140" s="24">
        <v>0</v>
      </c>
      <c r="H140" s="24">
        <v>0</v>
      </c>
    </row>
    <row r="141" spans="2:8" x14ac:dyDescent="0.3">
      <c r="B141" s="16">
        <v>0.85416666666666663</v>
      </c>
      <c r="C141" s="17">
        <v>0</v>
      </c>
      <c r="D141" s="1">
        <v>42066.854166666664</v>
      </c>
      <c r="E141" s="24">
        <v>42.5</v>
      </c>
      <c r="F141" s="24">
        <v>0</v>
      </c>
      <c r="G141" s="24">
        <v>0</v>
      </c>
      <c r="H141" s="24">
        <v>0</v>
      </c>
    </row>
    <row r="142" spans="2:8" x14ac:dyDescent="0.3">
      <c r="B142" s="16">
        <v>0.875</v>
      </c>
      <c r="C142" s="17">
        <v>0</v>
      </c>
      <c r="D142" s="1">
        <v>42066.875</v>
      </c>
      <c r="E142" s="24">
        <v>37.869999999999997</v>
      </c>
      <c r="F142" s="24">
        <v>0</v>
      </c>
      <c r="G142" s="24">
        <v>0</v>
      </c>
      <c r="H142" s="24">
        <v>0</v>
      </c>
    </row>
    <row r="143" spans="2:8" x14ac:dyDescent="0.3">
      <c r="B143" s="16">
        <v>0.89583333333333337</v>
      </c>
      <c r="C143" s="17">
        <v>0</v>
      </c>
      <c r="D143" s="1">
        <v>42066.895833333336</v>
      </c>
      <c r="E143" s="24">
        <v>35.54</v>
      </c>
      <c r="F143" s="24">
        <v>0</v>
      </c>
      <c r="G143" s="24">
        <v>0</v>
      </c>
      <c r="H143" s="24">
        <v>0</v>
      </c>
    </row>
    <row r="144" spans="2:8" x14ac:dyDescent="0.3">
      <c r="B144" s="16">
        <v>0.91666666666666663</v>
      </c>
      <c r="C144" s="17">
        <v>0</v>
      </c>
      <c r="D144" s="1">
        <v>42066.916666666664</v>
      </c>
      <c r="E144" s="24">
        <v>33.4</v>
      </c>
      <c r="F144" s="24">
        <v>0</v>
      </c>
      <c r="G144" s="24">
        <v>0</v>
      </c>
      <c r="H144" s="24">
        <v>0</v>
      </c>
    </row>
    <row r="145" spans="1:8" x14ac:dyDescent="0.3">
      <c r="B145" s="16">
        <v>0.9375</v>
      </c>
      <c r="C145" s="17">
        <v>0</v>
      </c>
      <c r="D145" s="1">
        <v>42066.9375</v>
      </c>
      <c r="E145" s="24">
        <v>38.36</v>
      </c>
      <c r="F145" s="24">
        <v>0</v>
      </c>
      <c r="G145" s="24">
        <v>0</v>
      </c>
      <c r="H145" s="24">
        <v>0</v>
      </c>
    </row>
    <row r="146" spans="1:8" x14ac:dyDescent="0.3">
      <c r="B146" s="16">
        <v>0.95833333333333337</v>
      </c>
      <c r="C146" s="17">
        <v>0</v>
      </c>
      <c r="D146" s="1">
        <v>42066.958333333336</v>
      </c>
      <c r="E146" s="24">
        <v>34.61</v>
      </c>
      <c r="F146" s="24">
        <v>0</v>
      </c>
      <c r="G146" s="24">
        <v>0</v>
      </c>
      <c r="H146" s="24">
        <v>0</v>
      </c>
    </row>
    <row r="147" spans="1:8" x14ac:dyDescent="0.3">
      <c r="B147" s="16">
        <v>0.97916666666666663</v>
      </c>
      <c r="C147" s="17">
        <v>0</v>
      </c>
      <c r="D147" s="1">
        <v>42066.979166666664</v>
      </c>
      <c r="E147" s="24">
        <v>34.6</v>
      </c>
      <c r="F147" s="24">
        <v>0</v>
      </c>
      <c r="G147" s="24">
        <v>0</v>
      </c>
      <c r="H147" s="24">
        <v>0</v>
      </c>
    </row>
    <row r="148" spans="1:8" x14ac:dyDescent="0.3">
      <c r="B148" s="16">
        <v>0.99998842592592585</v>
      </c>
      <c r="C148" s="17">
        <v>0</v>
      </c>
      <c r="D148" s="1">
        <v>42067</v>
      </c>
      <c r="E148" s="24">
        <v>34.96</v>
      </c>
      <c r="F148" s="24">
        <v>0</v>
      </c>
      <c r="G148" s="24">
        <v>0</v>
      </c>
      <c r="H148" s="24">
        <v>0</v>
      </c>
    </row>
    <row r="149" spans="1:8" x14ac:dyDescent="0.3">
      <c r="A149" s="15">
        <v>42067</v>
      </c>
      <c r="B149" s="16">
        <v>2.0833333333333332E-2</v>
      </c>
      <c r="C149" s="17">
        <v>0</v>
      </c>
      <c r="D149" s="1">
        <v>42067.020833333336</v>
      </c>
      <c r="E149" s="24">
        <v>41.35</v>
      </c>
      <c r="F149" s="24">
        <v>0</v>
      </c>
      <c r="G149" s="24">
        <v>0</v>
      </c>
      <c r="H149" s="24">
        <v>0</v>
      </c>
    </row>
    <row r="150" spans="1:8" x14ac:dyDescent="0.3">
      <c r="B150" s="16">
        <v>4.1666666666666664E-2</v>
      </c>
      <c r="C150" s="17">
        <v>0</v>
      </c>
      <c r="D150" s="1">
        <v>42067.041666666664</v>
      </c>
      <c r="E150" s="24">
        <v>38.58</v>
      </c>
      <c r="F150" s="24">
        <v>0</v>
      </c>
      <c r="G150" s="24">
        <v>0</v>
      </c>
      <c r="H150" s="24">
        <v>0</v>
      </c>
    </row>
    <row r="151" spans="1:8" x14ac:dyDescent="0.3">
      <c r="B151" s="16">
        <v>6.25E-2</v>
      </c>
      <c r="C151" s="17">
        <v>0</v>
      </c>
      <c r="D151" s="1">
        <v>42067.0625</v>
      </c>
      <c r="E151" s="24">
        <v>34.340000000000003</v>
      </c>
      <c r="F151" s="24">
        <v>0</v>
      </c>
      <c r="G151" s="24">
        <v>0</v>
      </c>
      <c r="H151" s="24">
        <v>0</v>
      </c>
    </row>
    <row r="152" spans="1:8" x14ac:dyDescent="0.3">
      <c r="B152" s="16">
        <v>8.3333333333333329E-2</v>
      </c>
      <c r="C152" s="17">
        <v>0</v>
      </c>
      <c r="D152" s="1">
        <v>42067.083333333336</v>
      </c>
      <c r="E152" s="24">
        <v>31.52</v>
      </c>
      <c r="F152" s="24">
        <v>0</v>
      </c>
      <c r="G152" s="24">
        <v>0</v>
      </c>
      <c r="H152" s="24">
        <v>0</v>
      </c>
    </row>
    <row r="153" spans="1:8" x14ac:dyDescent="0.3">
      <c r="B153" s="16">
        <v>0.10416666666666667</v>
      </c>
      <c r="C153" s="17">
        <v>0</v>
      </c>
      <c r="D153" s="1">
        <v>42067.104166666664</v>
      </c>
      <c r="E153" s="24">
        <v>29.46</v>
      </c>
      <c r="F153" s="24">
        <v>0</v>
      </c>
      <c r="G153" s="24">
        <v>0</v>
      </c>
      <c r="H153" s="24">
        <v>0</v>
      </c>
    </row>
    <row r="154" spans="1:8" x14ac:dyDescent="0.3">
      <c r="B154" s="16">
        <v>0.125</v>
      </c>
      <c r="C154" s="17">
        <v>0</v>
      </c>
      <c r="D154" s="1">
        <v>42067.125</v>
      </c>
      <c r="E154" s="24">
        <v>26.48</v>
      </c>
      <c r="F154" s="24">
        <v>0</v>
      </c>
      <c r="G154" s="24">
        <v>0</v>
      </c>
      <c r="H154" s="24">
        <v>0</v>
      </c>
    </row>
    <row r="155" spans="1:8" x14ac:dyDescent="0.3">
      <c r="B155" s="16">
        <v>0.14583333333333334</v>
      </c>
      <c r="C155" s="17">
        <v>0</v>
      </c>
      <c r="D155" s="1">
        <v>42067.145833333336</v>
      </c>
      <c r="E155" s="24">
        <v>28.51</v>
      </c>
      <c r="F155" s="24">
        <v>0</v>
      </c>
      <c r="G155" s="24">
        <v>0</v>
      </c>
      <c r="H155" s="24">
        <v>0</v>
      </c>
    </row>
    <row r="156" spans="1:8" x14ac:dyDescent="0.3">
      <c r="B156" s="16">
        <v>0.16666666666666666</v>
      </c>
      <c r="C156" s="17">
        <v>0</v>
      </c>
      <c r="D156" s="1">
        <v>42067.166666666664</v>
      </c>
      <c r="E156" s="24">
        <v>29.02</v>
      </c>
      <c r="F156" s="24">
        <v>0</v>
      </c>
      <c r="G156" s="24">
        <v>0</v>
      </c>
      <c r="H156" s="24">
        <v>0</v>
      </c>
    </row>
    <row r="157" spans="1:8" x14ac:dyDescent="0.3">
      <c r="B157" s="16">
        <v>0.1875</v>
      </c>
      <c r="C157" s="17">
        <v>0</v>
      </c>
      <c r="D157" s="1">
        <v>42067.1875</v>
      </c>
      <c r="E157" s="24">
        <v>31.96</v>
      </c>
      <c r="F157" s="24">
        <v>0</v>
      </c>
      <c r="G157" s="24">
        <v>0</v>
      </c>
      <c r="H157" s="24">
        <v>0</v>
      </c>
    </row>
    <row r="158" spans="1:8" x14ac:dyDescent="0.3">
      <c r="B158" s="16">
        <v>0.20833333333333334</v>
      </c>
      <c r="C158" s="17">
        <v>0</v>
      </c>
      <c r="D158" s="1">
        <v>42067.208333333336</v>
      </c>
      <c r="E158" s="24">
        <v>37.15</v>
      </c>
      <c r="F158" s="24">
        <v>0</v>
      </c>
      <c r="G158" s="24">
        <v>0</v>
      </c>
      <c r="H158" s="24">
        <v>0</v>
      </c>
    </row>
    <row r="159" spans="1:8" x14ac:dyDescent="0.3">
      <c r="B159" s="16">
        <v>0.22916666666666666</v>
      </c>
      <c r="C159" s="17">
        <v>0</v>
      </c>
      <c r="D159" s="1">
        <v>42067.229166666664</v>
      </c>
      <c r="E159" s="24">
        <v>33.159999999999997</v>
      </c>
      <c r="F159" s="24">
        <v>0</v>
      </c>
      <c r="G159" s="24">
        <v>0</v>
      </c>
      <c r="H159" s="24">
        <v>0</v>
      </c>
    </row>
    <row r="160" spans="1:8" x14ac:dyDescent="0.3">
      <c r="B160" s="16">
        <v>0.25</v>
      </c>
      <c r="C160" s="17">
        <v>0</v>
      </c>
      <c r="D160" s="1">
        <v>42067.25</v>
      </c>
      <c r="E160" s="24">
        <v>34.950000000000003</v>
      </c>
      <c r="F160" s="24">
        <v>0</v>
      </c>
      <c r="G160" s="24">
        <v>0</v>
      </c>
      <c r="H160" s="24">
        <v>0</v>
      </c>
    </row>
    <row r="161" spans="2:8" x14ac:dyDescent="0.3">
      <c r="B161" s="16">
        <v>0.27083333333333331</v>
      </c>
      <c r="C161" s="17">
        <v>8.7024999999999991E-2</v>
      </c>
      <c r="D161" s="1">
        <v>42067.270833333336</v>
      </c>
      <c r="E161" s="24">
        <v>34.96</v>
      </c>
      <c r="F161" s="24">
        <v>2.9334762947999997</v>
      </c>
      <c r="G161" s="24">
        <v>16.186649999999997</v>
      </c>
      <c r="H161" s="24">
        <v>13.253173705199996</v>
      </c>
    </row>
    <row r="162" spans="2:8" x14ac:dyDescent="0.3">
      <c r="B162" s="16">
        <v>0.29166666666666669</v>
      </c>
      <c r="C162" s="17">
        <v>0.55697200000000002</v>
      </c>
      <c r="D162" s="1">
        <v>42067.291666666664</v>
      </c>
      <c r="E162" s="24">
        <v>43.4</v>
      </c>
      <c r="F162" s="24">
        <v>23.307206264159998</v>
      </c>
      <c r="G162" s="24">
        <v>103.59679200000001</v>
      </c>
      <c r="H162" s="24">
        <v>80.289585735840006</v>
      </c>
    </row>
    <row r="163" spans="2:8" x14ac:dyDescent="0.3">
      <c r="B163" s="16">
        <v>0.3125</v>
      </c>
      <c r="C163" s="17">
        <v>1.5824549999999999</v>
      </c>
      <c r="D163" s="1">
        <v>42067.3125</v>
      </c>
      <c r="E163" s="24">
        <v>35.64</v>
      </c>
      <c r="F163" s="24">
        <v>54.379622876039996</v>
      </c>
      <c r="G163" s="24">
        <v>294.33663000000001</v>
      </c>
      <c r="H163" s="24">
        <v>239.95700712396001</v>
      </c>
    </row>
    <row r="164" spans="2:8" x14ac:dyDescent="0.3">
      <c r="B164" s="16">
        <v>0.33333333333333331</v>
      </c>
      <c r="C164" s="17">
        <v>2.12154</v>
      </c>
      <c r="D164" s="1">
        <v>42067.333333333336</v>
      </c>
      <c r="E164" s="24">
        <v>37.630000000000003</v>
      </c>
      <c r="F164" s="24">
        <v>76.975509102840007</v>
      </c>
      <c r="G164" s="24">
        <v>394.60644000000002</v>
      </c>
      <c r="H164" s="24">
        <v>317.63093089716</v>
      </c>
    </row>
    <row r="165" spans="2:8" x14ac:dyDescent="0.3">
      <c r="B165" s="16">
        <v>0.35416666666666669</v>
      </c>
      <c r="C165" s="17">
        <v>5.0101499999999994</v>
      </c>
      <c r="D165" s="1">
        <v>42067.354166666664</v>
      </c>
      <c r="E165" s="24">
        <v>47.38</v>
      </c>
      <c r="F165" s="24">
        <v>228.88267052939997</v>
      </c>
      <c r="G165" s="24">
        <v>931.88789999999995</v>
      </c>
      <c r="H165" s="24">
        <v>703.00522947059994</v>
      </c>
    </row>
    <row r="166" spans="2:8" x14ac:dyDescent="0.3">
      <c r="B166" s="16">
        <v>0.375</v>
      </c>
      <c r="C166" s="17">
        <v>6.0144090000000006</v>
      </c>
      <c r="D166" s="1">
        <v>42067.375</v>
      </c>
      <c r="E166" s="24">
        <v>46.27</v>
      </c>
      <c r="F166" s="24">
        <v>268.32404041140603</v>
      </c>
      <c r="G166" s="24">
        <v>1118.6800740000001</v>
      </c>
      <c r="H166" s="24">
        <v>850.35603358859407</v>
      </c>
    </row>
    <row r="167" spans="2:8" x14ac:dyDescent="0.3">
      <c r="B167" s="16">
        <v>0.39583333333333331</v>
      </c>
      <c r="C167" s="17">
        <v>7.2557499999999999</v>
      </c>
      <c r="D167" s="1">
        <v>42067.395833333336</v>
      </c>
      <c r="E167" s="24">
        <v>49.11</v>
      </c>
      <c r="F167" s="24">
        <v>343.57327270649995</v>
      </c>
      <c r="G167" s="24">
        <v>1349.5695000000001</v>
      </c>
      <c r="H167" s="24">
        <v>1005.9962272935002</v>
      </c>
    </row>
    <row r="168" spans="2:8" x14ac:dyDescent="0.3">
      <c r="B168" s="16">
        <v>0.41666666666666669</v>
      </c>
      <c r="C168" s="17">
        <v>8.8132199999999994</v>
      </c>
      <c r="D168" s="1">
        <v>42067.416666666664</v>
      </c>
      <c r="E168" s="24">
        <v>45.2</v>
      </c>
      <c r="F168" s="24">
        <v>384.09634392480001</v>
      </c>
      <c r="G168" s="24">
        <v>1639.25892</v>
      </c>
      <c r="H168" s="24">
        <v>1255.1625760751999</v>
      </c>
    </row>
    <row r="169" spans="2:8" x14ac:dyDescent="0.3">
      <c r="B169" s="16">
        <v>0.4375</v>
      </c>
      <c r="C169" s="17">
        <v>8.9741549999999997</v>
      </c>
      <c r="D169" s="1">
        <v>42067.4375</v>
      </c>
      <c r="E169" s="24">
        <v>49.96</v>
      </c>
      <c r="F169" s="24">
        <v>432.29789733995995</v>
      </c>
      <c r="G169" s="24">
        <v>1669.19283</v>
      </c>
      <c r="H169" s="24">
        <v>1236.89493266004</v>
      </c>
    </row>
    <row r="170" spans="2:8" x14ac:dyDescent="0.3">
      <c r="B170" s="16">
        <v>0.45833333333333331</v>
      </c>
      <c r="C170" s="17">
        <v>8.0341719999999999</v>
      </c>
      <c r="D170" s="1">
        <v>42067.458333333336</v>
      </c>
      <c r="E170" s="24">
        <v>47.07</v>
      </c>
      <c r="F170" s="24">
        <v>364.63004459776795</v>
      </c>
      <c r="G170" s="24">
        <v>1494.355992</v>
      </c>
      <c r="H170" s="24">
        <v>1129.7259474022321</v>
      </c>
    </row>
    <row r="171" spans="2:8" x14ac:dyDescent="0.3">
      <c r="B171" s="16">
        <v>0.47916666666666669</v>
      </c>
      <c r="C171" s="17">
        <v>7.6405630000000002</v>
      </c>
      <c r="D171" s="1">
        <v>42067.479166666664</v>
      </c>
      <c r="E171" s="24">
        <v>46.53</v>
      </c>
      <c r="F171" s="24">
        <v>342.78794519923804</v>
      </c>
      <c r="G171" s="24">
        <v>1421.144718</v>
      </c>
      <c r="H171" s="24">
        <v>1078.356772800762</v>
      </c>
    </row>
    <row r="172" spans="2:8" x14ac:dyDescent="0.3">
      <c r="B172" s="16">
        <v>0.5</v>
      </c>
      <c r="C172" s="17">
        <v>7.048902</v>
      </c>
      <c r="D172" s="1">
        <v>42067.5</v>
      </c>
      <c r="E172" s="24">
        <v>46.83</v>
      </c>
      <c r="F172" s="24">
        <v>318.28249777237198</v>
      </c>
      <c r="G172" s="24">
        <v>1311.0957719999999</v>
      </c>
      <c r="H172" s="24">
        <v>992.81327422762797</v>
      </c>
    </row>
    <row r="173" spans="2:8" x14ac:dyDescent="0.3">
      <c r="B173" s="16">
        <v>0.52083333333333337</v>
      </c>
      <c r="C173" s="17">
        <v>6.2766500000000001</v>
      </c>
      <c r="D173" s="1">
        <v>42067.520833333336</v>
      </c>
      <c r="E173" s="24">
        <v>46.42</v>
      </c>
      <c r="F173" s="24">
        <v>280.93133007059998</v>
      </c>
      <c r="G173" s="24">
        <v>1167.4568999999999</v>
      </c>
      <c r="H173" s="24">
        <v>886.52556992939992</v>
      </c>
    </row>
    <row r="174" spans="2:8" x14ac:dyDescent="0.3">
      <c r="B174" s="16">
        <v>0.54166666666666663</v>
      </c>
      <c r="C174" s="17">
        <v>8.291855</v>
      </c>
      <c r="D174" s="1">
        <v>42067.541666666664</v>
      </c>
      <c r="E174" s="24">
        <v>48.74</v>
      </c>
      <c r="F174" s="24">
        <v>389.67662124533996</v>
      </c>
      <c r="G174" s="24">
        <v>1542.28503</v>
      </c>
      <c r="H174" s="24">
        <v>1152.6084087546601</v>
      </c>
    </row>
    <row r="175" spans="2:8" x14ac:dyDescent="0.3">
      <c r="B175" s="16">
        <v>0.5625</v>
      </c>
      <c r="C175" s="17">
        <v>7.4702519999999994</v>
      </c>
      <c r="D175" s="1">
        <v>42067.5625</v>
      </c>
      <c r="E175" s="24">
        <v>47.55</v>
      </c>
      <c r="F175" s="24">
        <v>342.49394732291995</v>
      </c>
      <c r="G175" s="24">
        <v>1389.466872</v>
      </c>
      <c r="H175" s="24">
        <v>1046.9729246770801</v>
      </c>
    </row>
    <row r="176" spans="2:8" x14ac:dyDescent="0.3">
      <c r="B176" s="16">
        <v>0.58333333333333337</v>
      </c>
      <c r="C176" s="17">
        <v>8.679056000000001</v>
      </c>
      <c r="D176" s="1">
        <v>42067.583333333336</v>
      </c>
      <c r="E176" s="24">
        <v>43.91</v>
      </c>
      <c r="F176" s="24">
        <v>367.45406386723204</v>
      </c>
      <c r="G176" s="24">
        <v>1614.3044160000002</v>
      </c>
      <c r="H176" s="24">
        <v>1246.8503521327682</v>
      </c>
    </row>
    <row r="177" spans="2:8" x14ac:dyDescent="0.3">
      <c r="B177" s="16">
        <v>0.60416666666666663</v>
      </c>
      <c r="C177" s="17">
        <v>8.6813789999999997</v>
      </c>
      <c r="D177" s="1">
        <v>42067.604166666664</v>
      </c>
      <c r="E177" s="24">
        <v>42.86</v>
      </c>
      <c r="F177" s="24">
        <v>358.76330017894793</v>
      </c>
      <c r="G177" s="24">
        <v>1614.736494</v>
      </c>
      <c r="H177" s="24">
        <v>1255.9731938210521</v>
      </c>
    </row>
    <row r="178" spans="2:8" x14ac:dyDescent="0.3">
      <c r="B178" s="16">
        <v>0.625</v>
      </c>
      <c r="C178" s="17">
        <v>8.0555470000000007</v>
      </c>
      <c r="D178" s="1">
        <v>42067.625</v>
      </c>
      <c r="E178" s="24">
        <v>46.26</v>
      </c>
      <c r="F178" s="24">
        <v>359.30874838892402</v>
      </c>
      <c r="G178" s="24">
        <v>1498.3317420000001</v>
      </c>
      <c r="H178" s="24">
        <v>1139.0229936110761</v>
      </c>
    </row>
    <row r="179" spans="2:8" x14ac:dyDescent="0.3">
      <c r="B179" s="16">
        <v>0.64583333333333337</v>
      </c>
      <c r="C179" s="17">
        <v>7.2509750000000004</v>
      </c>
      <c r="D179" s="1">
        <v>42067.645833333336</v>
      </c>
      <c r="E179" s="24">
        <v>50.18</v>
      </c>
      <c r="F179" s="24">
        <v>350.82795496709997</v>
      </c>
      <c r="G179" s="24">
        <v>1348.6813500000001</v>
      </c>
      <c r="H179" s="24">
        <v>997.85339503290015</v>
      </c>
    </row>
    <row r="180" spans="2:8" x14ac:dyDescent="0.3">
      <c r="B180" s="16">
        <v>0.66666666666666663</v>
      </c>
      <c r="C180" s="17">
        <v>6.2212990000000001</v>
      </c>
      <c r="D180" s="1">
        <v>42067.666666666664</v>
      </c>
      <c r="E180" s="24">
        <v>49.1</v>
      </c>
      <c r="F180" s="24">
        <v>294.53010594378003</v>
      </c>
      <c r="G180" s="24">
        <v>1157.1616140000001</v>
      </c>
      <c r="H180" s="24">
        <v>862.63150805622013</v>
      </c>
    </row>
    <row r="181" spans="2:8" x14ac:dyDescent="0.3">
      <c r="B181" s="16">
        <v>0.6875</v>
      </c>
      <c r="C181" s="17">
        <v>4.9940010000000008</v>
      </c>
      <c r="D181" s="1">
        <v>42067.6875</v>
      </c>
      <c r="E181" s="24">
        <v>49.97</v>
      </c>
      <c r="F181" s="24">
        <v>240.61633173707401</v>
      </c>
      <c r="G181" s="24">
        <v>928.88418600000011</v>
      </c>
      <c r="H181" s="24">
        <v>688.26785426292611</v>
      </c>
    </row>
    <row r="182" spans="2:8" x14ac:dyDescent="0.3">
      <c r="B182" s="16">
        <v>0.70833333333333337</v>
      </c>
      <c r="C182" s="17">
        <v>3.5525669999999998</v>
      </c>
      <c r="D182" s="1">
        <v>42067.708333333336</v>
      </c>
      <c r="E182" s="24">
        <v>47.52</v>
      </c>
      <c r="F182" s="24">
        <v>162.77430001852801</v>
      </c>
      <c r="G182" s="24">
        <v>660.77746200000001</v>
      </c>
      <c r="H182" s="24">
        <v>498.00316198147198</v>
      </c>
    </row>
    <row r="183" spans="2:8" x14ac:dyDescent="0.3">
      <c r="B183" s="16">
        <v>0.72916666666666663</v>
      </c>
      <c r="C183" s="17">
        <v>2.0052240000000001</v>
      </c>
      <c r="D183" s="1">
        <v>42067.729166666664</v>
      </c>
      <c r="E183" s="24">
        <v>36.909999999999997</v>
      </c>
      <c r="F183" s="24">
        <v>71.363158961327997</v>
      </c>
      <c r="G183" s="24">
        <v>372.97166400000003</v>
      </c>
      <c r="H183" s="24">
        <v>301.60850503867204</v>
      </c>
    </row>
    <row r="184" spans="2:8" x14ac:dyDescent="0.3">
      <c r="B184" s="16">
        <v>0.75</v>
      </c>
      <c r="C184" s="17">
        <v>0.48669899999999999</v>
      </c>
      <c r="D184" s="1">
        <v>42067.75</v>
      </c>
      <c r="E184" s="24">
        <v>43.28</v>
      </c>
      <c r="F184" s="24">
        <v>20.310229608623999</v>
      </c>
      <c r="G184" s="24">
        <v>90.526014000000004</v>
      </c>
      <c r="H184" s="24">
        <v>70.215784391376005</v>
      </c>
    </row>
    <row r="185" spans="2:8" x14ac:dyDescent="0.3">
      <c r="B185" s="16">
        <v>0.77083333333333337</v>
      </c>
      <c r="C185" s="17">
        <v>6.0208999999999999E-2</v>
      </c>
      <c r="D185" s="1">
        <v>42067.770833333336</v>
      </c>
      <c r="E185" s="24">
        <v>45.26</v>
      </c>
      <c r="F185" s="24">
        <v>2.6275022156279997</v>
      </c>
      <c r="G185" s="24">
        <v>11.198874</v>
      </c>
      <c r="H185" s="24">
        <v>8.5713717843720012</v>
      </c>
    </row>
    <row r="186" spans="2:8" x14ac:dyDescent="0.3">
      <c r="B186" s="16">
        <v>0.79166666666666663</v>
      </c>
      <c r="C186" s="17">
        <v>2.1000000000000002E-5</v>
      </c>
      <c r="D186" s="1">
        <v>42067.791666666664</v>
      </c>
      <c r="E186" s="24">
        <v>48.35</v>
      </c>
      <c r="F186" s="24">
        <v>9.7900047000000013E-4</v>
      </c>
      <c r="G186" s="24">
        <v>3.9060000000000006E-3</v>
      </c>
      <c r="H186" s="24">
        <v>2.9269995300000005E-3</v>
      </c>
    </row>
    <row r="187" spans="2:8" x14ac:dyDescent="0.3">
      <c r="B187" s="16">
        <v>0.8125</v>
      </c>
      <c r="C187" s="17">
        <v>0</v>
      </c>
      <c r="D187" s="1">
        <v>42067.8125</v>
      </c>
      <c r="E187" s="24">
        <v>45.23</v>
      </c>
      <c r="F187" s="24">
        <v>0</v>
      </c>
      <c r="G187" s="24">
        <v>0</v>
      </c>
      <c r="H187" s="24">
        <v>0</v>
      </c>
    </row>
    <row r="188" spans="2:8" x14ac:dyDescent="0.3">
      <c r="B188" s="16">
        <v>0.83333333333333337</v>
      </c>
      <c r="C188" s="17">
        <v>0</v>
      </c>
      <c r="D188" s="1">
        <v>42067.833333333336</v>
      </c>
      <c r="E188" s="24">
        <v>40.630000000000003</v>
      </c>
      <c r="F188" s="24">
        <v>0</v>
      </c>
      <c r="G188" s="24">
        <v>0</v>
      </c>
      <c r="H188" s="24">
        <v>0</v>
      </c>
    </row>
    <row r="189" spans="2:8" x14ac:dyDescent="0.3">
      <c r="B189" s="16">
        <v>0.85416666666666663</v>
      </c>
      <c r="C189" s="17">
        <v>0</v>
      </c>
      <c r="D189" s="1">
        <v>42067.854166666664</v>
      </c>
      <c r="E189" s="24">
        <v>39.369999999999997</v>
      </c>
      <c r="F189" s="24">
        <v>0</v>
      </c>
      <c r="G189" s="24">
        <v>0</v>
      </c>
      <c r="H189" s="24">
        <v>0</v>
      </c>
    </row>
    <row r="190" spans="2:8" x14ac:dyDescent="0.3">
      <c r="B190" s="16">
        <v>0.875</v>
      </c>
      <c r="C190" s="17">
        <v>0</v>
      </c>
      <c r="D190" s="1">
        <v>42067.875</v>
      </c>
      <c r="E190" s="24">
        <v>31.89</v>
      </c>
      <c r="F190" s="24">
        <v>0</v>
      </c>
      <c r="G190" s="24">
        <v>0</v>
      </c>
      <c r="H190" s="24">
        <v>0</v>
      </c>
    </row>
    <row r="191" spans="2:8" x14ac:dyDescent="0.3">
      <c r="B191" s="16">
        <v>0.89583333333333337</v>
      </c>
      <c r="C191" s="17">
        <v>0</v>
      </c>
      <c r="D191" s="1">
        <v>42067.895833333336</v>
      </c>
      <c r="E191" s="24">
        <v>29.31</v>
      </c>
      <c r="F191" s="24">
        <v>0</v>
      </c>
      <c r="G191" s="24">
        <v>0</v>
      </c>
      <c r="H191" s="24">
        <v>0</v>
      </c>
    </row>
    <row r="192" spans="2:8" x14ac:dyDescent="0.3">
      <c r="B192" s="16">
        <v>0.91666666666666663</v>
      </c>
      <c r="C192" s="17">
        <v>0</v>
      </c>
      <c r="D192" s="1">
        <v>42067.916666666664</v>
      </c>
      <c r="E192" s="24">
        <v>28</v>
      </c>
      <c r="F192" s="24">
        <v>0</v>
      </c>
      <c r="G192" s="24">
        <v>0</v>
      </c>
      <c r="H192" s="24">
        <v>0</v>
      </c>
    </row>
    <row r="193" spans="1:8" x14ac:dyDescent="0.3">
      <c r="B193" s="16">
        <v>0.9375</v>
      </c>
      <c r="C193" s="17">
        <v>0</v>
      </c>
      <c r="D193" s="1">
        <v>42067.9375</v>
      </c>
      <c r="E193" s="24">
        <v>34.21</v>
      </c>
      <c r="F193" s="24">
        <v>0</v>
      </c>
      <c r="G193" s="24">
        <v>0</v>
      </c>
      <c r="H193" s="24">
        <v>0</v>
      </c>
    </row>
    <row r="194" spans="1:8" x14ac:dyDescent="0.3">
      <c r="B194" s="16">
        <v>0.95833333333333337</v>
      </c>
      <c r="C194" s="17">
        <v>0</v>
      </c>
      <c r="D194" s="1">
        <v>42067.958333333336</v>
      </c>
      <c r="E194" s="24">
        <v>28.26</v>
      </c>
      <c r="F194" s="24">
        <v>0</v>
      </c>
      <c r="G194" s="24">
        <v>0</v>
      </c>
      <c r="H194" s="24">
        <v>0</v>
      </c>
    </row>
    <row r="195" spans="1:8" x14ac:dyDescent="0.3">
      <c r="B195" s="16">
        <v>0.97916666666666663</v>
      </c>
      <c r="C195" s="17">
        <v>0</v>
      </c>
      <c r="D195" s="1">
        <v>42067.979166666664</v>
      </c>
      <c r="E195" s="24">
        <v>27.96</v>
      </c>
      <c r="F195" s="24">
        <v>0</v>
      </c>
      <c r="G195" s="24">
        <v>0</v>
      </c>
      <c r="H195" s="24">
        <v>0</v>
      </c>
    </row>
    <row r="196" spans="1:8" x14ac:dyDescent="0.3">
      <c r="B196" s="16">
        <v>0.99998842592592585</v>
      </c>
      <c r="C196" s="17">
        <v>0</v>
      </c>
      <c r="D196" s="1">
        <v>42068</v>
      </c>
      <c r="E196" s="24">
        <v>27.38</v>
      </c>
      <c r="F196" s="24">
        <v>0</v>
      </c>
      <c r="G196" s="24">
        <v>0</v>
      </c>
      <c r="H196" s="24">
        <v>0</v>
      </c>
    </row>
    <row r="197" spans="1:8" x14ac:dyDescent="0.3">
      <c r="A197" s="15">
        <v>42068</v>
      </c>
      <c r="B197" s="16">
        <v>2.0833333333333332E-2</v>
      </c>
      <c r="C197" s="17">
        <v>0</v>
      </c>
      <c r="D197" s="1">
        <v>42068.020833333336</v>
      </c>
      <c r="E197" s="24">
        <v>29.09</v>
      </c>
      <c r="F197" s="24">
        <v>0</v>
      </c>
      <c r="G197" s="24">
        <v>0</v>
      </c>
      <c r="H197" s="24">
        <v>0</v>
      </c>
    </row>
    <row r="198" spans="1:8" x14ac:dyDescent="0.3">
      <c r="B198" s="16">
        <v>4.1666666666666664E-2</v>
      </c>
      <c r="C198" s="17">
        <v>0</v>
      </c>
      <c r="D198" s="1">
        <v>42068.041666666664</v>
      </c>
      <c r="E198" s="24">
        <v>26.4</v>
      </c>
      <c r="F198" s="24">
        <v>0</v>
      </c>
      <c r="G198" s="24">
        <v>0</v>
      </c>
      <c r="H198" s="24">
        <v>0</v>
      </c>
    </row>
    <row r="199" spans="1:8" x14ac:dyDescent="0.3">
      <c r="B199" s="16">
        <v>6.25E-2</v>
      </c>
      <c r="C199" s="17">
        <v>0</v>
      </c>
      <c r="D199" s="1">
        <v>42068.0625</v>
      </c>
      <c r="E199" s="24">
        <v>19.07</v>
      </c>
      <c r="F199" s="24">
        <v>0</v>
      </c>
      <c r="G199" s="24">
        <v>0</v>
      </c>
      <c r="H199" s="24">
        <v>0</v>
      </c>
    </row>
    <row r="200" spans="1:8" x14ac:dyDescent="0.3">
      <c r="B200" s="16">
        <v>8.3333333333333329E-2</v>
      </c>
      <c r="C200" s="17">
        <v>0</v>
      </c>
      <c r="D200" s="1">
        <v>42068.083333333336</v>
      </c>
      <c r="E200" s="24">
        <v>21.1</v>
      </c>
      <c r="F200" s="24">
        <v>0</v>
      </c>
      <c r="G200" s="24">
        <v>0</v>
      </c>
      <c r="H200" s="24">
        <v>0</v>
      </c>
    </row>
    <row r="201" spans="1:8" x14ac:dyDescent="0.3">
      <c r="B201" s="16">
        <v>0.10416666666666667</v>
      </c>
      <c r="C201" s="17">
        <v>0</v>
      </c>
      <c r="D201" s="1">
        <v>42068.104166666664</v>
      </c>
      <c r="E201" s="24">
        <v>24.08</v>
      </c>
      <c r="F201" s="24">
        <v>0</v>
      </c>
      <c r="G201" s="24">
        <v>0</v>
      </c>
      <c r="H201" s="24">
        <v>0</v>
      </c>
    </row>
    <row r="202" spans="1:8" x14ac:dyDescent="0.3">
      <c r="B202" s="16">
        <v>0.125</v>
      </c>
      <c r="C202" s="17">
        <v>0</v>
      </c>
      <c r="D202" s="1">
        <v>42068.125</v>
      </c>
      <c r="E202" s="24">
        <v>23.18</v>
      </c>
      <c r="F202" s="24">
        <v>0</v>
      </c>
      <c r="G202" s="24">
        <v>0</v>
      </c>
      <c r="H202" s="24">
        <v>0</v>
      </c>
    </row>
    <row r="203" spans="1:8" x14ac:dyDescent="0.3">
      <c r="B203" s="16">
        <v>0.14583333333333334</v>
      </c>
      <c r="C203" s="17">
        <v>0</v>
      </c>
      <c r="D203" s="1">
        <v>42068.145833333336</v>
      </c>
      <c r="E203" s="24">
        <v>26.64</v>
      </c>
      <c r="F203" s="24">
        <v>0</v>
      </c>
      <c r="G203" s="24">
        <v>0</v>
      </c>
      <c r="H203" s="24">
        <v>0</v>
      </c>
    </row>
    <row r="204" spans="1:8" x14ac:dyDescent="0.3">
      <c r="B204" s="16">
        <v>0.16666666666666666</v>
      </c>
      <c r="C204" s="17">
        <v>0</v>
      </c>
      <c r="D204" s="1">
        <v>42068.166666666664</v>
      </c>
      <c r="E204" s="24">
        <v>27.81</v>
      </c>
      <c r="F204" s="24">
        <v>0</v>
      </c>
      <c r="G204" s="24">
        <v>0</v>
      </c>
      <c r="H204" s="24">
        <v>0</v>
      </c>
    </row>
    <row r="205" spans="1:8" x14ac:dyDescent="0.3">
      <c r="B205" s="16">
        <v>0.1875</v>
      </c>
      <c r="C205" s="17">
        <v>0</v>
      </c>
      <c r="D205" s="1">
        <v>42068.1875</v>
      </c>
      <c r="E205" s="24">
        <v>24.23</v>
      </c>
      <c r="F205" s="24">
        <v>0</v>
      </c>
      <c r="G205" s="24">
        <v>0</v>
      </c>
      <c r="H205" s="24">
        <v>0</v>
      </c>
    </row>
    <row r="206" spans="1:8" x14ac:dyDescent="0.3">
      <c r="B206" s="16">
        <v>0.20833333333333334</v>
      </c>
      <c r="C206" s="17">
        <v>0</v>
      </c>
      <c r="D206" s="1">
        <v>42068.208333333336</v>
      </c>
      <c r="E206" s="24">
        <v>28.37</v>
      </c>
      <c r="F206" s="24">
        <v>0</v>
      </c>
      <c r="G206" s="24">
        <v>0</v>
      </c>
      <c r="H206" s="24">
        <v>0</v>
      </c>
    </row>
    <row r="207" spans="1:8" x14ac:dyDescent="0.3">
      <c r="B207" s="16">
        <v>0.22916666666666666</v>
      </c>
      <c r="C207" s="17">
        <v>0</v>
      </c>
      <c r="D207" s="1">
        <v>42068.229166666664</v>
      </c>
      <c r="E207" s="24">
        <v>25.48</v>
      </c>
      <c r="F207" s="24">
        <v>0</v>
      </c>
      <c r="G207" s="24">
        <v>0</v>
      </c>
      <c r="H207" s="24">
        <v>0</v>
      </c>
    </row>
    <row r="208" spans="1:8" x14ac:dyDescent="0.3">
      <c r="B208" s="16">
        <v>0.25</v>
      </c>
      <c r="C208" s="17">
        <v>0</v>
      </c>
      <c r="D208" s="1">
        <v>42068.25</v>
      </c>
      <c r="E208" s="24">
        <v>27.52</v>
      </c>
      <c r="F208" s="24">
        <v>0</v>
      </c>
      <c r="G208" s="24">
        <v>0</v>
      </c>
      <c r="H208" s="24">
        <v>0</v>
      </c>
    </row>
    <row r="209" spans="2:8" x14ac:dyDescent="0.3">
      <c r="B209" s="16">
        <v>0.27083333333333331</v>
      </c>
      <c r="C209" s="17">
        <v>7.8574000000000005E-2</v>
      </c>
      <c r="D209" s="1">
        <v>42068.270833333336</v>
      </c>
      <c r="E209" s="24">
        <v>30.83</v>
      </c>
      <c r="F209" s="24">
        <v>2.3357131961639999</v>
      </c>
      <c r="G209" s="24">
        <v>14.614764000000001</v>
      </c>
      <c r="H209" s="24">
        <v>12.279050803836</v>
      </c>
    </row>
    <row r="210" spans="2:8" x14ac:dyDescent="0.3">
      <c r="B210" s="16">
        <v>0.29166666666666669</v>
      </c>
      <c r="C210" s="17">
        <v>1.162182</v>
      </c>
      <c r="D210" s="1">
        <v>42068.291666666664</v>
      </c>
      <c r="E210" s="24">
        <v>34.96</v>
      </c>
      <c r="F210" s="24">
        <v>39.175332918624001</v>
      </c>
      <c r="G210" s="24">
        <v>216.165852</v>
      </c>
      <c r="H210" s="24">
        <v>176.99051908137599</v>
      </c>
    </row>
    <row r="211" spans="2:8" x14ac:dyDescent="0.3">
      <c r="B211" s="16">
        <v>0.3125</v>
      </c>
      <c r="C211" s="17">
        <v>2.752059</v>
      </c>
      <c r="D211" s="1">
        <v>42068.3125</v>
      </c>
      <c r="E211" s="24">
        <v>34.24</v>
      </c>
      <c r="F211" s="24">
        <v>90.857048254272001</v>
      </c>
      <c r="G211" s="24">
        <v>511.88297399999999</v>
      </c>
      <c r="H211" s="24">
        <v>421.02592574572799</v>
      </c>
    </row>
    <row r="212" spans="2:8" x14ac:dyDescent="0.3">
      <c r="B212" s="16">
        <v>0.33333333333333331</v>
      </c>
      <c r="C212" s="17">
        <v>4.4040610000000004</v>
      </c>
      <c r="D212" s="1">
        <v>42068.333333333336</v>
      </c>
      <c r="E212" s="24">
        <v>33.340000000000003</v>
      </c>
      <c r="F212" s="24">
        <v>141.57482984410802</v>
      </c>
      <c r="G212" s="24">
        <v>819.15534600000012</v>
      </c>
      <c r="H212" s="24">
        <v>677.58051615589216</v>
      </c>
    </row>
    <row r="213" spans="2:8" x14ac:dyDescent="0.3">
      <c r="B213" s="16">
        <v>0.35416666666666669</v>
      </c>
      <c r="C213" s="17">
        <v>5.8884600000000002</v>
      </c>
      <c r="D213" s="1">
        <v>42068.354166666664</v>
      </c>
      <c r="E213" s="24">
        <v>34.96</v>
      </c>
      <c r="F213" s="24">
        <v>198.49075349472</v>
      </c>
      <c r="G213" s="24">
        <v>1095.2535600000001</v>
      </c>
      <c r="H213" s="24">
        <v>896.76280650528008</v>
      </c>
    </row>
    <row r="214" spans="2:8" x14ac:dyDescent="0.3">
      <c r="B214" s="16">
        <v>0.375</v>
      </c>
      <c r="C214" s="17">
        <v>7.1635829999999991</v>
      </c>
      <c r="D214" s="1">
        <v>42068.375</v>
      </c>
      <c r="E214" s="24">
        <v>34.96</v>
      </c>
      <c r="F214" s="24">
        <v>241.47315043185597</v>
      </c>
      <c r="G214" s="24">
        <v>1332.4264379999997</v>
      </c>
      <c r="H214" s="24">
        <v>1090.9532875681439</v>
      </c>
    </row>
    <row r="215" spans="2:8" x14ac:dyDescent="0.3">
      <c r="B215" s="16">
        <v>0.39583333333333331</v>
      </c>
      <c r="C215" s="17">
        <v>8.0360219999999991</v>
      </c>
      <c r="D215" s="1">
        <v>42068.395833333336</v>
      </c>
      <c r="E215" s="24">
        <v>34.96</v>
      </c>
      <c r="F215" s="24">
        <v>270.88170113750397</v>
      </c>
      <c r="G215" s="24">
        <v>1494.7000919999998</v>
      </c>
      <c r="H215" s="24">
        <v>1223.8183908624958</v>
      </c>
    </row>
    <row r="216" spans="2:8" x14ac:dyDescent="0.3">
      <c r="B216" s="16">
        <v>0.41666666666666669</v>
      </c>
      <c r="C216" s="17">
        <v>8.8294759999999997</v>
      </c>
      <c r="D216" s="1">
        <v>42068.416666666664</v>
      </c>
      <c r="E216" s="24">
        <v>35.14</v>
      </c>
      <c r="F216" s="24">
        <v>299.16019987828798</v>
      </c>
      <c r="G216" s="24">
        <v>1642.2825359999999</v>
      </c>
      <c r="H216" s="24">
        <v>1343.1223361217119</v>
      </c>
    </row>
    <row r="217" spans="2:8" x14ac:dyDescent="0.3">
      <c r="B217" s="16">
        <v>0.4375</v>
      </c>
      <c r="C217" s="17">
        <v>9.4688979999999994</v>
      </c>
      <c r="D217" s="1">
        <v>42068.4375</v>
      </c>
      <c r="E217" s="24">
        <v>34.9</v>
      </c>
      <c r="F217" s="24">
        <v>318.63390966083995</v>
      </c>
      <c r="G217" s="24">
        <v>1761.2150279999998</v>
      </c>
      <c r="H217" s="24">
        <v>1442.58111833916</v>
      </c>
    </row>
    <row r="218" spans="2:8" x14ac:dyDescent="0.3">
      <c r="B218" s="16">
        <v>0.45833333333333331</v>
      </c>
      <c r="C218" s="17">
        <v>9.2388490000000001</v>
      </c>
      <c r="D218" s="1">
        <v>42068.458333333336</v>
      </c>
      <c r="E218" s="24">
        <v>34.880000000000003</v>
      </c>
      <c r="F218" s="24">
        <v>310.71446541830403</v>
      </c>
      <c r="G218" s="24">
        <v>1718.4259139999999</v>
      </c>
      <c r="H218" s="24">
        <v>1407.711448581696</v>
      </c>
    </row>
    <row r="219" spans="2:8" x14ac:dyDescent="0.3">
      <c r="B219" s="16">
        <v>0.47916666666666669</v>
      </c>
      <c r="C219" s="17">
        <v>9.8432399999999998</v>
      </c>
      <c r="D219" s="1">
        <v>42068.479166666664</v>
      </c>
      <c r="E219" s="24">
        <v>32.39</v>
      </c>
      <c r="F219" s="24">
        <v>307.40869653912</v>
      </c>
      <c r="G219" s="24">
        <v>1830.8426399999998</v>
      </c>
      <c r="H219" s="24">
        <v>1523.4339434608798</v>
      </c>
    </row>
    <row r="220" spans="2:8" x14ac:dyDescent="0.3">
      <c r="B220" s="16">
        <v>0.5</v>
      </c>
      <c r="C220" s="17">
        <v>9.951039999999999</v>
      </c>
      <c r="D220" s="1">
        <v>42068.5</v>
      </c>
      <c r="E220" s="24">
        <v>34.950000000000003</v>
      </c>
      <c r="F220" s="24">
        <v>335.33800724159994</v>
      </c>
      <c r="G220" s="24">
        <v>1850.8934399999998</v>
      </c>
      <c r="H220" s="24">
        <v>1515.5554327584</v>
      </c>
    </row>
    <row r="221" spans="2:8" x14ac:dyDescent="0.3">
      <c r="B221" s="16">
        <v>0.52083333333333337</v>
      </c>
      <c r="C221" s="17">
        <v>9.9482009999999992</v>
      </c>
      <c r="D221" s="1">
        <v>42068.520833333336</v>
      </c>
      <c r="E221" s="24">
        <v>33.15</v>
      </c>
      <c r="F221" s="24">
        <v>317.97663664922993</v>
      </c>
      <c r="G221" s="24">
        <v>1850.3653859999999</v>
      </c>
      <c r="H221" s="24">
        <v>1532.38874935077</v>
      </c>
    </row>
    <row r="222" spans="2:8" x14ac:dyDescent="0.3">
      <c r="B222" s="16">
        <v>0.54166666666666663</v>
      </c>
      <c r="C222" s="17">
        <v>8.7612009999999998</v>
      </c>
      <c r="D222" s="1">
        <v>42068.541666666664</v>
      </c>
      <c r="E222" s="24">
        <v>30.91</v>
      </c>
      <c r="F222" s="24">
        <v>261.11377062982194</v>
      </c>
      <c r="G222" s="24">
        <v>1629.583386</v>
      </c>
      <c r="H222" s="24">
        <v>1368.469615370178</v>
      </c>
    </row>
    <row r="223" spans="2:8" x14ac:dyDescent="0.3">
      <c r="B223" s="16">
        <v>0.5625</v>
      </c>
      <c r="C223" s="17">
        <v>7.575685</v>
      </c>
      <c r="D223" s="1">
        <v>42068.5625</v>
      </c>
      <c r="E223" s="24">
        <v>31.85</v>
      </c>
      <c r="F223" s="24">
        <v>232.64754394245</v>
      </c>
      <c r="G223" s="24">
        <v>1409.0774100000001</v>
      </c>
      <c r="H223" s="24">
        <v>1176.42986605755</v>
      </c>
    </row>
    <row r="224" spans="2:8" x14ac:dyDescent="0.3">
      <c r="B224" s="16">
        <v>0.58333333333333337</v>
      </c>
      <c r="C224" s="17">
        <v>8.3647759999999991</v>
      </c>
      <c r="D224" s="1">
        <v>42068.583333333336</v>
      </c>
      <c r="E224" s="24">
        <v>31.58</v>
      </c>
      <c r="F224" s="24">
        <v>254.70271146633593</v>
      </c>
      <c r="G224" s="24">
        <v>1555.8483359999998</v>
      </c>
      <c r="H224" s="24">
        <v>1301.145624533664</v>
      </c>
    </row>
    <row r="225" spans="2:8" x14ac:dyDescent="0.3">
      <c r="B225" s="16">
        <v>0.60416666666666663</v>
      </c>
      <c r="C225" s="17">
        <v>9.3623030000000007</v>
      </c>
      <c r="D225" s="1">
        <v>42068.604166666664</v>
      </c>
      <c r="E225" s="24">
        <v>31.61</v>
      </c>
      <c r="F225" s="24">
        <v>285.34765998768597</v>
      </c>
      <c r="G225" s="24">
        <v>1741.3883580000002</v>
      </c>
      <c r="H225" s="24">
        <v>1456.0406980123141</v>
      </c>
    </row>
    <row r="226" spans="2:8" x14ac:dyDescent="0.3">
      <c r="B226" s="16">
        <v>0.625</v>
      </c>
      <c r="C226" s="17">
        <v>8.7128169999999994</v>
      </c>
      <c r="D226" s="1">
        <v>42068.625</v>
      </c>
      <c r="E226" s="24">
        <v>31.93</v>
      </c>
      <c r="F226" s="24">
        <v>268.24067797420196</v>
      </c>
      <c r="G226" s="24">
        <v>1620.5839619999999</v>
      </c>
      <c r="H226" s="24">
        <v>1352.3432840257979</v>
      </c>
    </row>
    <row r="227" spans="2:8" x14ac:dyDescent="0.3">
      <c r="B227" s="16">
        <v>0.64583333333333337</v>
      </c>
      <c r="C227" s="17">
        <v>7.5327210000000004</v>
      </c>
      <c r="D227" s="1">
        <v>42068.645833333336</v>
      </c>
      <c r="E227" s="24">
        <v>32.25</v>
      </c>
      <c r="F227" s="24">
        <v>234.23334921945002</v>
      </c>
      <c r="G227" s="24">
        <v>1401.086106</v>
      </c>
      <c r="H227" s="24">
        <v>1166.85275678055</v>
      </c>
    </row>
    <row r="228" spans="2:8" x14ac:dyDescent="0.3">
      <c r="B228" s="16">
        <v>0.66666666666666663</v>
      </c>
      <c r="C228" s="17">
        <v>6.4609179999999995</v>
      </c>
      <c r="D228" s="1">
        <v>42068.666666666664</v>
      </c>
      <c r="E228" s="24">
        <v>34.96</v>
      </c>
      <c r="F228" s="24">
        <v>217.787415060576</v>
      </c>
      <c r="G228" s="24">
        <v>1201.7307479999999</v>
      </c>
      <c r="H228" s="24">
        <v>983.94333293942395</v>
      </c>
    </row>
    <row r="229" spans="2:8" x14ac:dyDescent="0.3">
      <c r="B229" s="16">
        <v>0.6875</v>
      </c>
      <c r="C229" s="17">
        <v>5.1644850000000009</v>
      </c>
      <c r="D229" s="1">
        <v>42068.6875</v>
      </c>
      <c r="E229" s="24">
        <v>33.01</v>
      </c>
      <c r="F229" s="24">
        <v>164.37647838537001</v>
      </c>
      <c r="G229" s="24">
        <v>960.5942100000002</v>
      </c>
      <c r="H229" s="24">
        <v>796.21773161463022</v>
      </c>
    </row>
    <row r="230" spans="2:8" x14ac:dyDescent="0.3">
      <c r="B230" s="16">
        <v>0.70833333333333337</v>
      </c>
      <c r="C230" s="17">
        <v>3.6503230000000002</v>
      </c>
      <c r="D230" s="1">
        <v>42068.708333333336</v>
      </c>
      <c r="E230" s="24">
        <v>33.25</v>
      </c>
      <c r="F230" s="24">
        <v>117.02807776695001</v>
      </c>
      <c r="G230" s="24">
        <v>678.96007800000007</v>
      </c>
      <c r="H230" s="24">
        <v>561.93200023305008</v>
      </c>
    </row>
    <row r="231" spans="2:8" x14ac:dyDescent="0.3">
      <c r="B231" s="16">
        <v>0.72916666666666663</v>
      </c>
      <c r="C231" s="17">
        <v>1.9326270000000001</v>
      </c>
      <c r="D231" s="1">
        <v>42068.729166666664</v>
      </c>
      <c r="E231" s="24">
        <v>32.4</v>
      </c>
      <c r="F231" s="24">
        <v>60.375422090160001</v>
      </c>
      <c r="G231" s="24">
        <v>359.46862200000004</v>
      </c>
      <c r="H231" s="24">
        <v>299.09319990984005</v>
      </c>
    </row>
    <row r="232" spans="2:8" x14ac:dyDescent="0.3">
      <c r="B232" s="16">
        <v>0.75</v>
      </c>
      <c r="C232" s="17">
        <v>0.47042000000000006</v>
      </c>
      <c r="D232" s="1">
        <v>42068.75</v>
      </c>
      <c r="E232" s="24">
        <v>32.15</v>
      </c>
      <c r="F232" s="24">
        <v>14.582563692600001</v>
      </c>
      <c r="G232" s="24">
        <v>87.498120000000014</v>
      </c>
      <c r="H232" s="24">
        <v>72.91555630740001</v>
      </c>
    </row>
    <row r="233" spans="2:8" x14ac:dyDescent="0.3">
      <c r="B233" s="16">
        <v>0.77083333333333337</v>
      </c>
      <c r="C233" s="17">
        <v>6.5198000000000006E-2</v>
      </c>
      <c r="D233" s="1">
        <v>42068.770833333336</v>
      </c>
      <c r="E233" s="24">
        <v>31.44</v>
      </c>
      <c r="F233" s="24">
        <v>1.9764413807040002</v>
      </c>
      <c r="G233" s="24">
        <v>12.126828000000001</v>
      </c>
      <c r="H233" s="24">
        <v>10.150386619296</v>
      </c>
    </row>
    <row r="234" spans="2:8" x14ac:dyDescent="0.3">
      <c r="B234" s="16">
        <v>0.79166666666666663</v>
      </c>
      <c r="C234" s="17">
        <v>0</v>
      </c>
      <c r="D234" s="1">
        <v>42068.791666666664</v>
      </c>
      <c r="E234" s="24">
        <v>32.04</v>
      </c>
      <c r="F234" s="24">
        <v>0</v>
      </c>
      <c r="G234" s="24">
        <v>0</v>
      </c>
      <c r="H234" s="24">
        <v>0</v>
      </c>
    </row>
    <row r="235" spans="2:8" x14ac:dyDescent="0.3">
      <c r="B235" s="16">
        <v>0.8125</v>
      </c>
      <c r="C235" s="17">
        <v>0</v>
      </c>
      <c r="D235" s="1">
        <v>42068.8125</v>
      </c>
      <c r="E235" s="24">
        <v>34.31</v>
      </c>
      <c r="F235" s="24">
        <v>0</v>
      </c>
      <c r="G235" s="24">
        <v>0</v>
      </c>
      <c r="H235" s="24">
        <v>0</v>
      </c>
    </row>
    <row r="236" spans="2:8" x14ac:dyDescent="0.3">
      <c r="B236" s="16">
        <v>0.83333333333333337</v>
      </c>
      <c r="C236" s="17">
        <v>0</v>
      </c>
      <c r="D236" s="1">
        <v>42068.833333333336</v>
      </c>
      <c r="E236" s="24">
        <v>33.19</v>
      </c>
      <c r="F236" s="24">
        <v>0</v>
      </c>
      <c r="G236" s="24">
        <v>0</v>
      </c>
      <c r="H236" s="24">
        <v>0</v>
      </c>
    </row>
    <row r="237" spans="2:8" x14ac:dyDescent="0.3">
      <c r="B237" s="16">
        <v>0.85416666666666663</v>
      </c>
      <c r="C237" s="17">
        <v>0</v>
      </c>
      <c r="D237" s="1">
        <v>42068.854166666664</v>
      </c>
      <c r="E237" s="24">
        <v>30.2</v>
      </c>
      <c r="F237" s="24">
        <v>0</v>
      </c>
      <c r="G237" s="24">
        <v>0</v>
      </c>
      <c r="H237" s="24">
        <v>0</v>
      </c>
    </row>
    <row r="238" spans="2:8" x14ac:dyDescent="0.3">
      <c r="B238" s="16">
        <v>0.875</v>
      </c>
      <c r="C238" s="17">
        <v>0</v>
      </c>
      <c r="D238" s="1">
        <v>42068.875</v>
      </c>
      <c r="E238" s="24">
        <v>29.36</v>
      </c>
      <c r="F238" s="24">
        <v>0</v>
      </c>
      <c r="G238" s="24">
        <v>0</v>
      </c>
      <c r="H238" s="24">
        <v>0</v>
      </c>
    </row>
    <row r="239" spans="2:8" x14ac:dyDescent="0.3">
      <c r="B239" s="16">
        <v>0.89583333333333337</v>
      </c>
      <c r="C239" s="17">
        <v>0</v>
      </c>
      <c r="D239" s="1">
        <v>42068.895833333336</v>
      </c>
      <c r="E239" s="24">
        <v>28.37</v>
      </c>
      <c r="F239" s="24">
        <v>0</v>
      </c>
      <c r="G239" s="24">
        <v>0</v>
      </c>
      <c r="H239" s="24">
        <v>0</v>
      </c>
    </row>
    <row r="240" spans="2:8" x14ac:dyDescent="0.3">
      <c r="B240" s="16">
        <v>0.91666666666666663</v>
      </c>
      <c r="C240" s="17">
        <v>0</v>
      </c>
      <c r="D240" s="1">
        <v>42068.916666666664</v>
      </c>
      <c r="E240" s="24">
        <v>28.02</v>
      </c>
      <c r="F240" s="24">
        <v>0</v>
      </c>
      <c r="G240" s="24">
        <v>0</v>
      </c>
      <c r="H240" s="24">
        <v>0</v>
      </c>
    </row>
    <row r="241" spans="1:8" x14ac:dyDescent="0.3">
      <c r="B241" s="16">
        <v>0.9375</v>
      </c>
      <c r="C241" s="17">
        <v>0</v>
      </c>
      <c r="D241" s="1">
        <v>42068.9375</v>
      </c>
      <c r="E241" s="24">
        <v>29.74</v>
      </c>
      <c r="F241" s="24">
        <v>0</v>
      </c>
      <c r="G241" s="24">
        <v>0</v>
      </c>
      <c r="H241" s="24">
        <v>0</v>
      </c>
    </row>
    <row r="242" spans="1:8" x14ac:dyDescent="0.3">
      <c r="B242" s="16">
        <v>0.95833333333333337</v>
      </c>
      <c r="C242" s="17">
        <v>0</v>
      </c>
      <c r="D242" s="1">
        <v>42068.958333333336</v>
      </c>
      <c r="E242" s="24">
        <v>28</v>
      </c>
      <c r="F242" s="24">
        <v>0</v>
      </c>
      <c r="G242" s="24">
        <v>0</v>
      </c>
      <c r="H242" s="24">
        <v>0</v>
      </c>
    </row>
    <row r="243" spans="1:8" x14ac:dyDescent="0.3">
      <c r="B243" s="16">
        <v>0.97916666666666663</v>
      </c>
      <c r="C243" s="17">
        <v>0</v>
      </c>
      <c r="D243" s="1">
        <v>42068.979166666664</v>
      </c>
      <c r="E243" s="24">
        <v>27.99</v>
      </c>
      <c r="F243" s="24">
        <v>0</v>
      </c>
      <c r="G243" s="24">
        <v>0</v>
      </c>
      <c r="H243" s="24">
        <v>0</v>
      </c>
    </row>
    <row r="244" spans="1:8" x14ac:dyDescent="0.3">
      <c r="B244" s="16">
        <v>0.99998842592592585</v>
      </c>
      <c r="C244" s="17">
        <v>0</v>
      </c>
      <c r="D244" s="1">
        <v>42069</v>
      </c>
      <c r="E244" s="24">
        <v>28.2</v>
      </c>
      <c r="F244" s="24">
        <v>0</v>
      </c>
      <c r="G244" s="24">
        <v>0</v>
      </c>
      <c r="H244" s="24">
        <v>0</v>
      </c>
    </row>
    <row r="245" spans="1:8" x14ac:dyDescent="0.3">
      <c r="A245" s="15">
        <v>42069</v>
      </c>
      <c r="B245" s="16">
        <v>2.0833333333333332E-2</v>
      </c>
      <c r="C245" s="17">
        <v>0</v>
      </c>
      <c r="D245" s="1">
        <v>42069.020833333336</v>
      </c>
      <c r="E245" s="24">
        <v>30.08</v>
      </c>
      <c r="F245" s="24">
        <v>0</v>
      </c>
      <c r="G245" s="24">
        <v>0</v>
      </c>
      <c r="H245" s="24">
        <v>0</v>
      </c>
    </row>
    <row r="246" spans="1:8" x14ac:dyDescent="0.3">
      <c r="B246" s="16">
        <v>4.1666666666666664E-2</v>
      </c>
      <c r="C246" s="17">
        <v>0</v>
      </c>
      <c r="D246" s="1">
        <v>42069.041666666664</v>
      </c>
      <c r="E246" s="24">
        <v>28.97</v>
      </c>
      <c r="F246" s="24">
        <v>0</v>
      </c>
      <c r="G246" s="24">
        <v>0</v>
      </c>
      <c r="H246" s="24">
        <v>0</v>
      </c>
    </row>
    <row r="247" spans="1:8" x14ac:dyDescent="0.3">
      <c r="B247" s="16">
        <v>6.25E-2</v>
      </c>
      <c r="C247" s="17">
        <v>0</v>
      </c>
      <c r="D247" s="1">
        <v>42069.0625</v>
      </c>
      <c r="E247" s="24">
        <v>27.85</v>
      </c>
      <c r="F247" s="24">
        <v>0</v>
      </c>
      <c r="G247" s="24">
        <v>0</v>
      </c>
      <c r="H247" s="24">
        <v>0</v>
      </c>
    </row>
    <row r="248" spans="1:8" x14ac:dyDescent="0.3">
      <c r="B248" s="16">
        <v>8.3333333333333329E-2</v>
      </c>
      <c r="C248" s="17">
        <v>0</v>
      </c>
      <c r="D248" s="1">
        <v>42069.083333333336</v>
      </c>
      <c r="E248" s="24">
        <v>27.08</v>
      </c>
      <c r="F248" s="24">
        <v>0</v>
      </c>
      <c r="G248" s="24">
        <v>0</v>
      </c>
      <c r="H248" s="24">
        <v>0</v>
      </c>
    </row>
    <row r="249" spans="1:8" x14ac:dyDescent="0.3">
      <c r="B249" s="16">
        <v>0.10416666666666667</v>
      </c>
      <c r="C249" s="17">
        <v>0</v>
      </c>
      <c r="D249" s="1">
        <v>42069.104166666664</v>
      </c>
      <c r="E249" s="24">
        <v>19.809999999999999</v>
      </c>
      <c r="F249" s="24">
        <v>0</v>
      </c>
      <c r="G249" s="24">
        <v>0</v>
      </c>
      <c r="H249" s="24">
        <v>0</v>
      </c>
    </row>
    <row r="250" spans="1:8" x14ac:dyDescent="0.3">
      <c r="B250" s="16">
        <v>0.125</v>
      </c>
      <c r="C250" s="17">
        <v>0</v>
      </c>
      <c r="D250" s="1">
        <v>42069.125</v>
      </c>
      <c r="E250" s="24">
        <v>20.95</v>
      </c>
      <c r="F250" s="24">
        <v>0</v>
      </c>
      <c r="G250" s="24">
        <v>0</v>
      </c>
      <c r="H250" s="24">
        <v>0</v>
      </c>
    </row>
    <row r="251" spans="1:8" x14ac:dyDescent="0.3">
      <c r="B251" s="16">
        <v>0.14583333333333334</v>
      </c>
      <c r="C251" s="17">
        <v>0</v>
      </c>
      <c r="D251" s="1">
        <v>42069.145833333336</v>
      </c>
      <c r="E251" s="24">
        <v>22.59</v>
      </c>
      <c r="F251" s="24">
        <v>0</v>
      </c>
      <c r="G251" s="24">
        <v>0</v>
      </c>
      <c r="H251" s="24">
        <v>0</v>
      </c>
    </row>
    <row r="252" spans="1:8" x14ac:dyDescent="0.3">
      <c r="B252" s="16">
        <v>0.16666666666666666</v>
      </c>
      <c r="C252" s="17">
        <v>0</v>
      </c>
      <c r="D252" s="1">
        <v>42069.166666666664</v>
      </c>
      <c r="E252" s="24">
        <v>27.07</v>
      </c>
      <c r="F252" s="24">
        <v>0</v>
      </c>
      <c r="G252" s="24">
        <v>0</v>
      </c>
      <c r="H252" s="24">
        <v>0</v>
      </c>
    </row>
    <row r="253" spans="1:8" x14ac:dyDescent="0.3">
      <c r="B253" s="16">
        <v>0.1875</v>
      </c>
      <c r="C253" s="17">
        <v>0</v>
      </c>
      <c r="D253" s="1">
        <v>42069.1875</v>
      </c>
      <c r="E253" s="24">
        <v>27.9</v>
      </c>
      <c r="F253" s="24">
        <v>0</v>
      </c>
      <c r="G253" s="24">
        <v>0</v>
      </c>
      <c r="H253" s="24">
        <v>0</v>
      </c>
    </row>
    <row r="254" spans="1:8" x14ac:dyDescent="0.3">
      <c r="B254" s="16">
        <v>0.20833333333333334</v>
      </c>
      <c r="C254" s="17">
        <v>0</v>
      </c>
      <c r="D254" s="1">
        <v>42069.208333333336</v>
      </c>
      <c r="E254" s="24">
        <v>27.89</v>
      </c>
      <c r="F254" s="24">
        <v>0</v>
      </c>
      <c r="G254" s="24">
        <v>0</v>
      </c>
      <c r="H254" s="24">
        <v>0</v>
      </c>
    </row>
    <row r="255" spans="1:8" x14ac:dyDescent="0.3">
      <c r="B255" s="16">
        <v>0.22916666666666666</v>
      </c>
      <c r="C255" s="17">
        <v>0</v>
      </c>
      <c r="D255" s="1">
        <v>42069.229166666664</v>
      </c>
      <c r="E255" s="24">
        <v>26.34</v>
      </c>
      <c r="F255" s="24">
        <v>0</v>
      </c>
      <c r="G255" s="24">
        <v>0</v>
      </c>
      <c r="H255" s="24">
        <v>0</v>
      </c>
    </row>
    <row r="256" spans="1:8" x14ac:dyDescent="0.3">
      <c r="B256" s="16">
        <v>0.25</v>
      </c>
      <c r="C256" s="17">
        <v>0</v>
      </c>
      <c r="D256" s="1">
        <v>42069.25</v>
      </c>
      <c r="E256" s="24">
        <v>27.45</v>
      </c>
      <c r="F256" s="24">
        <v>0</v>
      </c>
      <c r="G256" s="24">
        <v>0</v>
      </c>
      <c r="H256" s="24">
        <v>0</v>
      </c>
    </row>
    <row r="257" spans="2:8" x14ac:dyDescent="0.3">
      <c r="B257" s="16">
        <v>0.27083333333333331</v>
      </c>
      <c r="C257" s="17">
        <v>7.2618000000000002E-2</v>
      </c>
      <c r="D257" s="1">
        <v>42069.270833333336</v>
      </c>
      <c r="E257" s="24">
        <v>28.78</v>
      </c>
      <c r="F257" s="24">
        <v>2.0151259717680001</v>
      </c>
      <c r="G257" s="24">
        <v>13.506948</v>
      </c>
      <c r="H257" s="24">
        <v>11.491822028231999</v>
      </c>
    </row>
    <row r="258" spans="2:8" x14ac:dyDescent="0.3">
      <c r="B258" s="16">
        <v>0.29166666666666669</v>
      </c>
      <c r="C258" s="17">
        <v>0.450098</v>
      </c>
      <c r="D258" s="1">
        <v>42069.291666666664</v>
      </c>
      <c r="E258" s="24">
        <v>30.79</v>
      </c>
      <c r="F258" s="24">
        <v>13.362382496363999</v>
      </c>
      <c r="G258" s="24">
        <v>83.718227999999996</v>
      </c>
      <c r="H258" s="24">
        <v>70.355845503636004</v>
      </c>
    </row>
    <row r="259" spans="2:8" x14ac:dyDescent="0.3">
      <c r="B259" s="16">
        <v>0.3125</v>
      </c>
      <c r="C259" s="17">
        <v>2.576114</v>
      </c>
      <c r="D259" s="1">
        <v>42069.3125</v>
      </c>
      <c r="E259" s="24">
        <v>31.44</v>
      </c>
      <c r="F259" s="24">
        <v>78.093473895071995</v>
      </c>
      <c r="G259" s="24">
        <v>479.15720399999998</v>
      </c>
      <c r="H259" s="24">
        <v>401.06373010492797</v>
      </c>
    </row>
    <row r="260" spans="2:8" x14ac:dyDescent="0.3">
      <c r="B260" s="16">
        <v>0.33333333333333331</v>
      </c>
      <c r="C260" s="17">
        <v>4.2580279999999995</v>
      </c>
      <c r="D260" s="1">
        <v>42069.333333333336</v>
      </c>
      <c r="E260" s="24">
        <v>31.24</v>
      </c>
      <c r="F260" s="24">
        <v>128.25865026902397</v>
      </c>
      <c r="G260" s="24">
        <v>791.99320799999987</v>
      </c>
      <c r="H260" s="24">
        <v>663.73455773097589</v>
      </c>
    </row>
    <row r="261" spans="2:8" x14ac:dyDescent="0.3">
      <c r="B261" s="16">
        <v>0.35416666666666669</v>
      </c>
      <c r="C261" s="17">
        <v>5.7026020000000006</v>
      </c>
      <c r="D261" s="1">
        <v>42069.354166666664</v>
      </c>
      <c r="E261" s="24">
        <v>34.590000000000003</v>
      </c>
      <c r="F261" s="24">
        <v>190.19134566615602</v>
      </c>
      <c r="G261" s="24">
        <v>1060.683972</v>
      </c>
      <c r="H261" s="24">
        <v>870.49262633384399</v>
      </c>
    </row>
    <row r="262" spans="2:8" x14ac:dyDescent="0.3">
      <c r="B262" s="16">
        <v>0.375</v>
      </c>
      <c r="C262" s="17">
        <v>6.9410819999999998</v>
      </c>
      <c r="D262" s="1">
        <v>42069.375</v>
      </c>
      <c r="E262" s="24">
        <v>34.79</v>
      </c>
      <c r="F262" s="24">
        <v>232.83525008847599</v>
      </c>
      <c r="G262" s="24">
        <v>1291.041252</v>
      </c>
      <c r="H262" s="24">
        <v>1058.206001911524</v>
      </c>
    </row>
    <row r="263" spans="2:8" x14ac:dyDescent="0.3">
      <c r="B263" s="16">
        <v>0.39583333333333331</v>
      </c>
      <c r="C263" s="17">
        <v>7.9543280000000003</v>
      </c>
      <c r="D263" s="1">
        <v>42069.395833333336</v>
      </c>
      <c r="E263" s="24">
        <v>34.96</v>
      </c>
      <c r="F263" s="24">
        <v>268.12792449369601</v>
      </c>
      <c r="G263" s="24">
        <v>1479.5050080000001</v>
      </c>
      <c r="H263" s="24">
        <v>1211.3770835063042</v>
      </c>
    </row>
    <row r="264" spans="2:8" x14ac:dyDescent="0.3">
      <c r="B264" s="16">
        <v>0.41666666666666669</v>
      </c>
      <c r="C264" s="17">
        <v>8.7925320000000013</v>
      </c>
      <c r="D264" s="1">
        <v>42069.416666666664</v>
      </c>
      <c r="E264" s="24">
        <v>34.020000000000003</v>
      </c>
      <c r="F264" s="24">
        <v>288.41337323668802</v>
      </c>
      <c r="G264" s="24">
        <v>1635.4109520000002</v>
      </c>
      <c r="H264" s="24">
        <v>1346.997578763312</v>
      </c>
    </row>
    <row r="265" spans="2:8" x14ac:dyDescent="0.3">
      <c r="B265" s="16">
        <v>0.4375</v>
      </c>
      <c r="C265" s="17">
        <v>8.9883919999999993</v>
      </c>
      <c r="D265" s="1">
        <v>42069.4375</v>
      </c>
      <c r="E265" s="24">
        <v>30.43</v>
      </c>
      <c r="F265" s="24">
        <v>263.72486824555199</v>
      </c>
      <c r="G265" s="24">
        <v>1671.8409119999999</v>
      </c>
      <c r="H265" s="24">
        <v>1408.1160437544479</v>
      </c>
    </row>
    <row r="266" spans="2:8" x14ac:dyDescent="0.3">
      <c r="B266" s="16">
        <v>0.45833333333333331</v>
      </c>
      <c r="C266" s="17">
        <v>8.86571</v>
      </c>
      <c r="D266" s="1">
        <v>42069.458333333336</v>
      </c>
      <c r="E266" s="24">
        <v>31.82</v>
      </c>
      <c r="F266" s="24">
        <v>272.00746545924</v>
      </c>
      <c r="G266" s="24">
        <v>1649.02206</v>
      </c>
      <c r="H266" s="24">
        <v>1377.0145945407601</v>
      </c>
    </row>
    <row r="267" spans="2:8" x14ac:dyDescent="0.3">
      <c r="B267" s="16">
        <v>0.47916666666666669</v>
      </c>
      <c r="C267" s="17">
        <v>8.8138649999999998</v>
      </c>
      <c r="D267" s="1">
        <v>42069.479166666664</v>
      </c>
      <c r="E267" s="24">
        <v>32.520000000000003</v>
      </c>
      <c r="F267" s="24">
        <v>276.36564714515998</v>
      </c>
      <c r="G267" s="24">
        <v>1639.37889</v>
      </c>
      <c r="H267" s="24">
        <v>1363.01324285484</v>
      </c>
    </row>
    <row r="268" spans="2:8" x14ac:dyDescent="0.3">
      <c r="B268" s="16">
        <v>0.5</v>
      </c>
      <c r="C268" s="17">
        <v>9.3209289999999996</v>
      </c>
      <c r="D268" s="1">
        <v>42069.5</v>
      </c>
      <c r="E268" s="24">
        <v>33.81</v>
      </c>
      <c r="F268" s="24">
        <v>303.85857567025801</v>
      </c>
      <c r="G268" s="24">
        <v>1733.6927939999998</v>
      </c>
      <c r="H268" s="24">
        <v>1429.8342183297418</v>
      </c>
    </row>
    <row r="269" spans="2:8" x14ac:dyDescent="0.3">
      <c r="B269" s="16">
        <v>0.52083333333333337</v>
      </c>
      <c r="C269" s="17">
        <v>9.8247029999999995</v>
      </c>
      <c r="D269" s="1">
        <v>42069.520833333336</v>
      </c>
      <c r="E269" s="24">
        <v>34.68</v>
      </c>
      <c r="F269" s="24">
        <v>328.52289897856798</v>
      </c>
      <c r="G269" s="24">
        <v>1827.3947579999999</v>
      </c>
      <c r="H269" s="24">
        <v>1498.8718590214319</v>
      </c>
    </row>
    <row r="270" spans="2:8" x14ac:dyDescent="0.3">
      <c r="B270" s="16">
        <v>0.54166666666666663</v>
      </c>
      <c r="C270" s="17">
        <v>9.8686570000000007</v>
      </c>
      <c r="D270" s="1">
        <v>42069.541666666664</v>
      </c>
      <c r="E270" s="24">
        <v>34.35</v>
      </c>
      <c r="F270" s="24">
        <v>326.85258437739003</v>
      </c>
      <c r="G270" s="24">
        <v>1835.5702020000001</v>
      </c>
      <c r="H270" s="24">
        <v>1508.7176176226101</v>
      </c>
    </row>
    <row r="271" spans="2:8" x14ac:dyDescent="0.3">
      <c r="B271" s="16">
        <v>0.5625</v>
      </c>
      <c r="C271" s="17">
        <v>9.7827280000000005</v>
      </c>
      <c r="D271" s="1">
        <v>42069.5625</v>
      </c>
      <c r="E271" s="24">
        <v>32.6</v>
      </c>
      <c r="F271" s="24">
        <v>307.49970660576003</v>
      </c>
      <c r="G271" s="24">
        <v>1819.5874080000001</v>
      </c>
      <c r="H271" s="24">
        <v>1512.08770139424</v>
      </c>
    </row>
    <row r="272" spans="2:8" x14ac:dyDescent="0.3">
      <c r="B272" s="16">
        <v>0.58333333333333337</v>
      </c>
      <c r="C272" s="17">
        <v>9.5902659999999997</v>
      </c>
      <c r="D272" s="1">
        <v>42069.583333333336</v>
      </c>
      <c r="E272" s="24">
        <v>34.96</v>
      </c>
      <c r="F272" s="24">
        <v>323.27282932291195</v>
      </c>
      <c r="G272" s="24">
        <v>1783.7894759999999</v>
      </c>
      <c r="H272" s="24">
        <v>1460.5166466770879</v>
      </c>
    </row>
    <row r="273" spans="2:8" x14ac:dyDescent="0.3">
      <c r="B273" s="16">
        <v>0.60416666666666663</v>
      </c>
      <c r="C273" s="17">
        <v>8.9232979999999991</v>
      </c>
      <c r="D273" s="1">
        <v>42069.604166666664</v>
      </c>
      <c r="E273" s="24">
        <v>34.35</v>
      </c>
      <c r="F273" s="24">
        <v>295.54203905045995</v>
      </c>
      <c r="G273" s="24">
        <v>1659.7334279999998</v>
      </c>
      <c r="H273" s="24">
        <v>1364.1913889495399</v>
      </c>
    </row>
    <row r="274" spans="2:8" x14ac:dyDescent="0.3">
      <c r="B274" s="16">
        <v>0.625</v>
      </c>
      <c r="C274" s="17">
        <v>8.2571899999999996</v>
      </c>
      <c r="D274" s="1">
        <v>42069.625</v>
      </c>
      <c r="E274" s="24">
        <v>34.96</v>
      </c>
      <c r="F274" s="24">
        <v>278.33692762608001</v>
      </c>
      <c r="G274" s="24">
        <v>1535.8373399999998</v>
      </c>
      <c r="H274" s="24">
        <v>1257.5004123739197</v>
      </c>
    </row>
    <row r="275" spans="2:8" x14ac:dyDescent="0.3">
      <c r="B275" s="16">
        <v>0.64583333333333337</v>
      </c>
      <c r="C275" s="17">
        <v>7.3052510000000002</v>
      </c>
      <c r="D275" s="1">
        <v>42069.645833333336</v>
      </c>
      <c r="E275" s="24">
        <v>36.79</v>
      </c>
      <c r="F275" s="24">
        <v>259.13856969241795</v>
      </c>
      <c r="G275" s="24">
        <v>1358.7766859999999</v>
      </c>
      <c r="H275" s="24">
        <v>1099.6381163075821</v>
      </c>
    </row>
    <row r="276" spans="2:8" x14ac:dyDescent="0.3">
      <c r="B276" s="16">
        <v>0.66666666666666663</v>
      </c>
      <c r="C276" s="17">
        <v>6.2010419999999993</v>
      </c>
      <c r="D276" s="1">
        <v>42069.666666666664</v>
      </c>
      <c r="E276" s="24">
        <v>34.96</v>
      </c>
      <c r="F276" s="24">
        <v>209.02740258614398</v>
      </c>
      <c r="G276" s="24">
        <v>1153.3938119999998</v>
      </c>
      <c r="H276" s="24">
        <v>944.36640941385576</v>
      </c>
    </row>
    <row r="277" spans="2:8" x14ac:dyDescent="0.3">
      <c r="B277" s="16">
        <v>0.6875</v>
      </c>
      <c r="C277" s="17">
        <v>4.8886529999999997</v>
      </c>
      <c r="D277" s="1">
        <v>42069.6875</v>
      </c>
      <c r="E277" s="24">
        <v>35.299999999999997</v>
      </c>
      <c r="F277" s="24">
        <v>166.39146455777995</v>
      </c>
      <c r="G277" s="24">
        <v>909.28945799999997</v>
      </c>
      <c r="H277" s="24">
        <v>742.89799344222001</v>
      </c>
    </row>
    <row r="278" spans="2:8" x14ac:dyDescent="0.3">
      <c r="B278" s="16">
        <v>0.70833333333333337</v>
      </c>
      <c r="C278" s="17">
        <v>3.4055659999999999</v>
      </c>
      <c r="D278" s="1">
        <v>42069.708333333336</v>
      </c>
      <c r="E278" s="24">
        <v>36.119999999999997</v>
      </c>
      <c r="F278" s="24">
        <v>118.60532014766397</v>
      </c>
      <c r="G278" s="24">
        <v>633.43527599999993</v>
      </c>
      <c r="H278" s="24">
        <v>514.82995585233596</v>
      </c>
    </row>
    <row r="279" spans="2:8" x14ac:dyDescent="0.3">
      <c r="B279" s="16">
        <v>0.72916666666666663</v>
      </c>
      <c r="C279" s="17">
        <v>1.883985</v>
      </c>
      <c r="D279" s="1">
        <v>42069.729166666664</v>
      </c>
      <c r="E279" s="24">
        <v>34.450000000000003</v>
      </c>
      <c r="F279" s="24">
        <v>62.579745709649998</v>
      </c>
      <c r="G279" s="24">
        <v>350.42121000000003</v>
      </c>
      <c r="H279" s="24">
        <v>287.84146429035002</v>
      </c>
    </row>
    <row r="280" spans="2:8" x14ac:dyDescent="0.3">
      <c r="B280" s="16">
        <v>0.75</v>
      </c>
      <c r="C280" s="17">
        <v>0.45874199999999998</v>
      </c>
      <c r="D280" s="1">
        <v>42069.75</v>
      </c>
      <c r="E280" s="24">
        <v>34.39</v>
      </c>
      <c r="F280" s="24">
        <v>15.211351661795998</v>
      </c>
      <c r="G280" s="24">
        <v>85.326011999999992</v>
      </c>
      <c r="H280" s="24">
        <v>70.11466033820399</v>
      </c>
    </row>
    <row r="281" spans="2:8" x14ac:dyDescent="0.3">
      <c r="B281" s="16">
        <v>0.77083333333333337</v>
      </c>
      <c r="C281" s="17">
        <v>7.8293000000000001E-2</v>
      </c>
      <c r="D281" s="1">
        <v>42069.770833333336</v>
      </c>
      <c r="E281" s="24">
        <v>32.700000000000003</v>
      </c>
      <c r="F281" s="24">
        <v>2.4685266166200002</v>
      </c>
      <c r="G281" s="24">
        <v>14.562498</v>
      </c>
      <c r="H281" s="24">
        <v>12.09397138338</v>
      </c>
    </row>
    <row r="282" spans="2:8" x14ac:dyDescent="0.3">
      <c r="B282" s="16">
        <v>0.79166666666666663</v>
      </c>
      <c r="C282" s="17">
        <v>0</v>
      </c>
      <c r="D282" s="1">
        <v>42069.791666666664</v>
      </c>
      <c r="E282" s="24">
        <v>35.26</v>
      </c>
      <c r="F282" s="24">
        <v>0</v>
      </c>
      <c r="G282" s="24">
        <v>0</v>
      </c>
      <c r="H282" s="24">
        <v>0</v>
      </c>
    </row>
    <row r="283" spans="2:8" x14ac:dyDescent="0.3">
      <c r="B283" s="16">
        <v>0.8125</v>
      </c>
      <c r="C283" s="17">
        <v>0</v>
      </c>
      <c r="D283" s="1">
        <v>42069.8125</v>
      </c>
      <c r="E283" s="24">
        <v>37.31</v>
      </c>
      <c r="F283" s="24">
        <v>0</v>
      </c>
      <c r="G283" s="24">
        <v>0</v>
      </c>
      <c r="H283" s="24">
        <v>0</v>
      </c>
    </row>
    <row r="284" spans="2:8" x14ac:dyDescent="0.3">
      <c r="B284" s="16">
        <v>0.83333333333333337</v>
      </c>
      <c r="C284" s="17">
        <v>0</v>
      </c>
      <c r="D284" s="1">
        <v>42069.833333333336</v>
      </c>
      <c r="E284" s="24">
        <v>34.96</v>
      </c>
      <c r="F284" s="24">
        <v>0</v>
      </c>
      <c r="G284" s="24">
        <v>0</v>
      </c>
      <c r="H284" s="24">
        <v>0</v>
      </c>
    </row>
    <row r="285" spans="2:8" x14ac:dyDescent="0.3">
      <c r="B285" s="16">
        <v>0.85416666666666663</v>
      </c>
      <c r="C285" s="17">
        <v>0</v>
      </c>
      <c r="D285" s="1">
        <v>42069.854166666664</v>
      </c>
      <c r="E285" s="24">
        <v>34.39</v>
      </c>
      <c r="F285" s="24">
        <v>0</v>
      </c>
      <c r="G285" s="24">
        <v>0</v>
      </c>
      <c r="H285" s="24">
        <v>0</v>
      </c>
    </row>
    <row r="286" spans="2:8" x14ac:dyDescent="0.3">
      <c r="B286" s="16">
        <v>0.875</v>
      </c>
      <c r="C286" s="17">
        <v>0</v>
      </c>
      <c r="D286" s="1">
        <v>42069.875</v>
      </c>
      <c r="E286" s="24">
        <v>30.91</v>
      </c>
      <c r="F286" s="24">
        <v>0</v>
      </c>
      <c r="G286" s="24">
        <v>0</v>
      </c>
      <c r="H286" s="24">
        <v>0</v>
      </c>
    </row>
    <row r="287" spans="2:8" x14ac:dyDescent="0.3">
      <c r="B287" s="16">
        <v>0.89583333333333337</v>
      </c>
      <c r="C287" s="17">
        <v>0</v>
      </c>
      <c r="D287" s="1">
        <v>42069.895833333336</v>
      </c>
      <c r="E287" s="24">
        <v>31.14</v>
      </c>
      <c r="F287" s="24">
        <v>0</v>
      </c>
      <c r="G287" s="24">
        <v>0</v>
      </c>
      <c r="H287" s="24">
        <v>0</v>
      </c>
    </row>
    <row r="288" spans="2:8" x14ac:dyDescent="0.3">
      <c r="B288" s="16">
        <v>0.91666666666666663</v>
      </c>
      <c r="C288" s="17">
        <v>0</v>
      </c>
      <c r="D288" s="1">
        <v>42069.916666666664</v>
      </c>
      <c r="E288" s="24">
        <v>28.02</v>
      </c>
      <c r="F288" s="24">
        <v>0</v>
      </c>
      <c r="G288" s="24">
        <v>0</v>
      </c>
      <c r="H288" s="24">
        <v>0</v>
      </c>
    </row>
    <row r="289" spans="1:8" x14ac:dyDescent="0.3">
      <c r="B289" s="16">
        <v>0.9375</v>
      </c>
      <c r="C289" s="17">
        <v>0</v>
      </c>
      <c r="D289" s="1">
        <v>42069.9375</v>
      </c>
      <c r="E289" s="24">
        <v>33.54</v>
      </c>
      <c r="F289" s="24">
        <v>0</v>
      </c>
      <c r="G289" s="24">
        <v>0</v>
      </c>
      <c r="H289" s="24">
        <v>0</v>
      </c>
    </row>
    <row r="290" spans="1:8" x14ac:dyDescent="0.3">
      <c r="B290" s="16">
        <v>0.95833333333333337</v>
      </c>
      <c r="C290" s="17">
        <v>0</v>
      </c>
      <c r="D290" s="1">
        <v>42069.958333333336</v>
      </c>
      <c r="E290" s="24">
        <v>30.93</v>
      </c>
      <c r="F290" s="24">
        <v>0</v>
      </c>
      <c r="G290" s="24">
        <v>0</v>
      </c>
      <c r="H290" s="24">
        <v>0</v>
      </c>
    </row>
    <row r="291" spans="1:8" x14ac:dyDescent="0.3">
      <c r="B291" s="16">
        <v>0.97916666666666663</v>
      </c>
      <c r="C291" s="17">
        <v>0</v>
      </c>
      <c r="D291" s="1">
        <v>42069.979166666664</v>
      </c>
      <c r="E291" s="24">
        <v>31.19</v>
      </c>
      <c r="F291" s="24">
        <v>0</v>
      </c>
      <c r="G291" s="24">
        <v>0</v>
      </c>
      <c r="H291" s="24">
        <v>0</v>
      </c>
    </row>
    <row r="292" spans="1:8" x14ac:dyDescent="0.3">
      <c r="B292" s="16">
        <v>0.99998842592592585</v>
      </c>
      <c r="C292" s="17">
        <v>0</v>
      </c>
      <c r="D292" s="1">
        <v>42070</v>
      </c>
      <c r="E292" s="24">
        <v>31.21</v>
      </c>
      <c r="F292" s="24">
        <v>0</v>
      </c>
      <c r="G292" s="24">
        <v>0</v>
      </c>
      <c r="H292" s="24">
        <v>0</v>
      </c>
    </row>
    <row r="293" spans="1:8" x14ac:dyDescent="0.3">
      <c r="A293" s="15">
        <v>42070</v>
      </c>
      <c r="B293" s="16">
        <v>2.0833333333333332E-2</v>
      </c>
      <c r="C293" s="17">
        <v>0</v>
      </c>
      <c r="D293" s="1">
        <v>42070.020833333336</v>
      </c>
      <c r="E293" s="24">
        <v>36.08</v>
      </c>
      <c r="F293" s="24">
        <v>0</v>
      </c>
      <c r="G293" s="24">
        <v>0</v>
      </c>
      <c r="H293" s="24">
        <v>0</v>
      </c>
    </row>
    <row r="294" spans="1:8" x14ac:dyDescent="0.3">
      <c r="B294" s="16">
        <v>4.1666666666666664E-2</v>
      </c>
      <c r="C294" s="17">
        <v>0</v>
      </c>
      <c r="D294" s="1">
        <v>42070.041666666664</v>
      </c>
      <c r="E294" s="24">
        <v>33.770000000000003</v>
      </c>
      <c r="F294" s="24">
        <v>0</v>
      </c>
      <c r="G294" s="24">
        <v>0</v>
      </c>
      <c r="H294" s="24">
        <v>0</v>
      </c>
    </row>
    <row r="295" spans="1:8" x14ac:dyDescent="0.3">
      <c r="B295" s="16">
        <v>6.25E-2</v>
      </c>
      <c r="C295" s="17">
        <v>0</v>
      </c>
      <c r="D295" s="1">
        <v>42070.0625</v>
      </c>
      <c r="E295" s="24">
        <v>32.46</v>
      </c>
      <c r="F295" s="24">
        <v>0</v>
      </c>
      <c r="G295" s="24">
        <v>0</v>
      </c>
      <c r="H295" s="24">
        <v>0</v>
      </c>
    </row>
    <row r="296" spans="1:8" x14ac:dyDescent="0.3">
      <c r="B296" s="16">
        <v>8.3333333333333329E-2</v>
      </c>
      <c r="C296" s="17">
        <v>0</v>
      </c>
      <c r="D296" s="1">
        <v>42070.083333333336</v>
      </c>
      <c r="E296" s="24">
        <v>30.19</v>
      </c>
      <c r="F296" s="24">
        <v>0</v>
      </c>
      <c r="G296" s="24">
        <v>0</v>
      </c>
      <c r="H296" s="24">
        <v>0</v>
      </c>
    </row>
    <row r="297" spans="1:8" x14ac:dyDescent="0.3">
      <c r="B297" s="16">
        <v>0.10416666666666667</v>
      </c>
      <c r="C297" s="17">
        <v>0</v>
      </c>
      <c r="D297" s="1">
        <v>42070.104166666664</v>
      </c>
      <c r="E297" s="24">
        <v>28.14</v>
      </c>
      <c r="F297" s="24">
        <v>0</v>
      </c>
      <c r="G297" s="24">
        <v>0</v>
      </c>
      <c r="H297" s="24">
        <v>0</v>
      </c>
    </row>
    <row r="298" spans="1:8" x14ac:dyDescent="0.3">
      <c r="B298" s="16">
        <v>0.125</v>
      </c>
      <c r="C298" s="17">
        <v>0</v>
      </c>
      <c r="D298" s="1">
        <v>42070.125</v>
      </c>
      <c r="E298" s="24">
        <v>27.25</v>
      </c>
      <c r="F298" s="24">
        <v>0</v>
      </c>
      <c r="G298" s="24">
        <v>0</v>
      </c>
      <c r="H298" s="24">
        <v>0</v>
      </c>
    </row>
    <row r="299" spans="1:8" x14ac:dyDescent="0.3">
      <c r="B299" s="16">
        <v>0.14583333333333334</v>
      </c>
      <c r="C299" s="17">
        <v>0</v>
      </c>
      <c r="D299" s="1">
        <v>42070.145833333336</v>
      </c>
      <c r="E299" s="24">
        <v>26.14</v>
      </c>
      <c r="F299" s="24">
        <v>0</v>
      </c>
      <c r="G299" s="24">
        <v>0</v>
      </c>
      <c r="H299" s="24">
        <v>0</v>
      </c>
    </row>
    <row r="300" spans="1:8" x14ac:dyDescent="0.3">
      <c r="B300" s="16">
        <v>0.16666666666666666</v>
      </c>
      <c r="C300" s="17">
        <v>0</v>
      </c>
      <c r="D300" s="1">
        <v>42070.166666666664</v>
      </c>
      <c r="E300" s="24">
        <v>27.97</v>
      </c>
      <c r="F300" s="24">
        <v>0</v>
      </c>
      <c r="G300" s="24">
        <v>0</v>
      </c>
      <c r="H300" s="24">
        <v>0</v>
      </c>
    </row>
    <row r="301" spans="1:8" x14ac:dyDescent="0.3">
      <c r="B301" s="16">
        <v>0.1875</v>
      </c>
      <c r="C301" s="17">
        <v>0</v>
      </c>
      <c r="D301" s="1">
        <v>42070.1875</v>
      </c>
      <c r="E301" s="24">
        <v>29.02</v>
      </c>
      <c r="F301" s="24">
        <v>0</v>
      </c>
      <c r="G301" s="24">
        <v>0</v>
      </c>
      <c r="H301" s="24">
        <v>0</v>
      </c>
    </row>
    <row r="302" spans="1:8" x14ac:dyDescent="0.3">
      <c r="B302" s="16">
        <v>0.20833333333333334</v>
      </c>
      <c r="C302" s="17">
        <v>0</v>
      </c>
      <c r="D302" s="1">
        <v>42070.208333333336</v>
      </c>
      <c r="E302" s="24">
        <v>28.61</v>
      </c>
      <c r="F302" s="24">
        <v>0</v>
      </c>
      <c r="G302" s="24">
        <v>0</v>
      </c>
      <c r="H302" s="24">
        <v>0</v>
      </c>
    </row>
    <row r="303" spans="1:8" x14ac:dyDescent="0.3">
      <c r="B303" s="16">
        <v>0.22916666666666666</v>
      </c>
      <c r="C303" s="17">
        <v>0</v>
      </c>
      <c r="D303" s="1">
        <v>42070.229166666664</v>
      </c>
      <c r="E303" s="24">
        <v>33.130000000000003</v>
      </c>
      <c r="F303" s="24">
        <v>0</v>
      </c>
      <c r="G303" s="24">
        <v>0</v>
      </c>
      <c r="H303" s="24">
        <v>0</v>
      </c>
    </row>
    <row r="304" spans="1:8" x14ac:dyDescent="0.3">
      <c r="B304" s="16">
        <v>0.25</v>
      </c>
      <c r="C304" s="17">
        <v>0</v>
      </c>
      <c r="D304" s="1">
        <v>42070.25</v>
      </c>
      <c r="E304" s="24">
        <v>28.99</v>
      </c>
      <c r="F304" s="24">
        <v>0</v>
      </c>
      <c r="G304" s="24">
        <v>0</v>
      </c>
      <c r="H304" s="24">
        <v>0</v>
      </c>
    </row>
    <row r="305" spans="2:8" x14ac:dyDescent="0.3">
      <c r="B305" s="16">
        <v>0.27083333333333331</v>
      </c>
      <c r="C305" s="17">
        <v>0.18976999999999999</v>
      </c>
      <c r="D305" s="1">
        <v>42070.270833333336</v>
      </c>
      <c r="E305" s="24">
        <v>27.99</v>
      </c>
      <c r="F305" s="24">
        <v>5.1215047896599986</v>
      </c>
      <c r="G305" s="24">
        <v>35.297219999999996</v>
      </c>
      <c r="H305" s="24">
        <v>30.175715210339998</v>
      </c>
    </row>
    <row r="306" spans="2:8" x14ac:dyDescent="0.3">
      <c r="B306" s="16">
        <v>0.29166666666666669</v>
      </c>
      <c r="C306" s="17">
        <v>1.087691</v>
      </c>
      <c r="D306" s="1">
        <v>42070.291666666664</v>
      </c>
      <c r="E306" s="24">
        <v>28.84</v>
      </c>
      <c r="F306" s="24">
        <v>30.245997937847996</v>
      </c>
      <c r="G306" s="24">
        <v>202.31052599999998</v>
      </c>
      <c r="H306" s="24">
        <v>172.06452806215199</v>
      </c>
    </row>
    <row r="307" spans="2:8" x14ac:dyDescent="0.3">
      <c r="B307" s="16">
        <v>0.3125</v>
      </c>
      <c r="C307" s="17">
        <v>2.6041319999999999</v>
      </c>
      <c r="D307" s="1">
        <v>42070.3125</v>
      </c>
      <c r="E307" s="24">
        <v>30.86</v>
      </c>
      <c r="F307" s="24">
        <v>77.486499735983998</v>
      </c>
      <c r="G307" s="24">
        <v>484.36855199999997</v>
      </c>
      <c r="H307" s="24">
        <v>406.88205226401595</v>
      </c>
    </row>
    <row r="308" spans="2:8" x14ac:dyDescent="0.3">
      <c r="B308" s="16">
        <v>0.33333333333333331</v>
      </c>
      <c r="C308" s="17">
        <v>4.2601339999999999</v>
      </c>
      <c r="D308" s="1">
        <v>42070.333333333336</v>
      </c>
      <c r="E308" s="24">
        <v>31.4</v>
      </c>
      <c r="F308" s="24">
        <v>128.97930576791998</v>
      </c>
      <c r="G308" s="24">
        <v>792.38492399999996</v>
      </c>
      <c r="H308" s="24">
        <v>663.40561823207997</v>
      </c>
    </row>
    <row r="309" spans="2:8" x14ac:dyDescent="0.3">
      <c r="B309" s="16">
        <v>0.35416666666666669</v>
      </c>
      <c r="C309" s="17">
        <v>5.6704099999999995</v>
      </c>
      <c r="D309" s="1">
        <v>42070.354166666664</v>
      </c>
      <c r="E309" s="24">
        <v>37.15</v>
      </c>
      <c r="F309" s="24">
        <v>203.11425631229997</v>
      </c>
      <c r="G309" s="24">
        <v>1054.6962599999999</v>
      </c>
      <c r="H309" s="24">
        <v>851.58200368769997</v>
      </c>
    </row>
    <row r="310" spans="2:8" x14ac:dyDescent="0.3">
      <c r="B310" s="16">
        <v>0.375</v>
      </c>
      <c r="C310" s="17">
        <v>6.867170999999999</v>
      </c>
      <c r="D310" s="1">
        <v>42070.375</v>
      </c>
      <c r="E310" s="24">
        <v>34.520000000000003</v>
      </c>
      <c r="F310" s="24">
        <v>228.568183123464</v>
      </c>
      <c r="G310" s="24">
        <v>1277.2938059999999</v>
      </c>
      <c r="H310" s="24">
        <v>1048.7256228765359</v>
      </c>
    </row>
    <row r="311" spans="2:8" x14ac:dyDescent="0.3">
      <c r="B311" s="16">
        <v>0.39583333333333331</v>
      </c>
      <c r="C311" s="17">
        <v>7.8905899999999995</v>
      </c>
      <c r="D311" s="1">
        <v>42070.395833333336</v>
      </c>
      <c r="E311" s="24">
        <v>33.57</v>
      </c>
      <c r="F311" s="24">
        <v>255.40414789445995</v>
      </c>
      <c r="G311" s="24">
        <v>1467.6497399999998</v>
      </c>
      <c r="H311" s="24">
        <v>1212.2455921055398</v>
      </c>
    </row>
    <row r="312" spans="2:8" x14ac:dyDescent="0.3">
      <c r="B312" s="16">
        <v>0.41666666666666669</v>
      </c>
      <c r="C312" s="17">
        <v>8.7231389999999998</v>
      </c>
      <c r="D312" s="1">
        <v>42070.416666666664</v>
      </c>
      <c r="E312" s="24">
        <v>32.28</v>
      </c>
      <c r="F312" s="24">
        <v>271.50225813626395</v>
      </c>
      <c r="G312" s="24">
        <v>1622.503854</v>
      </c>
      <c r="H312" s="24">
        <v>1351.0015958637362</v>
      </c>
    </row>
    <row r="313" spans="2:8" x14ac:dyDescent="0.3">
      <c r="B313" s="16">
        <v>0.4375</v>
      </c>
      <c r="C313" s="17">
        <v>9.3528629999999993</v>
      </c>
      <c r="D313" s="1">
        <v>42070.4375</v>
      </c>
      <c r="E313" s="24">
        <v>28.26</v>
      </c>
      <c r="F313" s="24">
        <v>254.84954205999597</v>
      </c>
      <c r="G313" s="24">
        <v>1739.6325179999999</v>
      </c>
      <c r="H313" s="24">
        <v>1484.782975940004</v>
      </c>
    </row>
    <row r="314" spans="2:8" x14ac:dyDescent="0.3">
      <c r="B314" s="16">
        <v>0.45833333333333331</v>
      </c>
      <c r="C314" s="17">
        <v>9.6576380000000004</v>
      </c>
      <c r="D314" s="1">
        <v>42070.458333333336</v>
      </c>
      <c r="E314" s="24">
        <v>28.69</v>
      </c>
      <c r="F314" s="24">
        <v>267.15825491492404</v>
      </c>
      <c r="G314" s="24">
        <v>1796.3206680000001</v>
      </c>
      <c r="H314" s="24">
        <v>1529.162413085076</v>
      </c>
    </row>
    <row r="315" spans="2:8" x14ac:dyDescent="0.3">
      <c r="B315" s="16">
        <v>0.47916666666666669</v>
      </c>
      <c r="C315" s="17">
        <v>9.6918089999999992</v>
      </c>
      <c r="D315" s="1">
        <v>42070.479166666664</v>
      </c>
      <c r="E315" s="24">
        <v>29.29</v>
      </c>
      <c r="F315" s="24">
        <v>273.71042914516198</v>
      </c>
      <c r="G315" s="24">
        <v>1802.6764739999999</v>
      </c>
      <c r="H315" s="24">
        <v>1528.9660448548379</v>
      </c>
    </row>
    <row r="316" spans="2:8" x14ac:dyDescent="0.3">
      <c r="B316" s="16">
        <v>0.5</v>
      </c>
      <c r="C316" s="17">
        <v>9.765740000000001</v>
      </c>
      <c r="D316" s="1">
        <v>42070.5</v>
      </c>
      <c r="E316" s="24">
        <v>28.05</v>
      </c>
      <c r="F316" s="24">
        <v>264.12234854939999</v>
      </c>
      <c r="G316" s="24">
        <v>1816.4276400000001</v>
      </c>
      <c r="H316" s="24">
        <v>1552.3052914506002</v>
      </c>
    </row>
    <row r="317" spans="2:8" x14ac:dyDescent="0.3">
      <c r="B317" s="16">
        <v>0.52083333333333337</v>
      </c>
      <c r="C317" s="17">
        <v>9.5035619999999987</v>
      </c>
      <c r="D317" s="1">
        <v>42070.520833333336</v>
      </c>
      <c r="E317" s="24">
        <v>28.13</v>
      </c>
      <c r="F317" s="24">
        <v>257.76459893365194</v>
      </c>
      <c r="G317" s="24">
        <v>1767.6625319999998</v>
      </c>
      <c r="H317" s="24">
        <v>1509.8979330663478</v>
      </c>
    </row>
    <row r="318" spans="2:8" x14ac:dyDescent="0.3">
      <c r="B318" s="16">
        <v>0.54166666666666663</v>
      </c>
      <c r="C318" s="17">
        <v>8.8564849999999993</v>
      </c>
      <c r="D318" s="1">
        <v>42070.541666666664</v>
      </c>
      <c r="E318" s="24">
        <v>28.52</v>
      </c>
      <c r="F318" s="24">
        <v>243.54433931123998</v>
      </c>
      <c r="G318" s="24">
        <v>1647.30621</v>
      </c>
      <c r="H318" s="24">
        <v>1403.7618706887599</v>
      </c>
    </row>
    <row r="319" spans="2:8" x14ac:dyDescent="0.3">
      <c r="B319" s="16">
        <v>0.5625</v>
      </c>
      <c r="C319" s="17">
        <v>8.1674119999999988</v>
      </c>
      <c r="D319" s="1">
        <v>42070.5625</v>
      </c>
      <c r="E319" s="24">
        <v>31.46</v>
      </c>
      <c r="F319" s="24">
        <v>247.74808674158393</v>
      </c>
      <c r="G319" s="24">
        <v>1519.1386319999997</v>
      </c>
      <c r="H319" s="24">
        <v>1271.3905452584158</v>
      </c>
    </row>
    <row r="320" spans="2:8" x14ac:dyDescent="0.3">
      <c r="B320" s="16">
        <v>0.58333333333333337</v>
      </c>
      <c r="C320" s="17">
        <v>8.5432600000000001</v>
      </c>
      <c r="D320" s="1">
        <v>42070.583333333336</v>
      </c>
      <c r="E320" s="24">
        <v>30.99</v>
      </c>
      <c r="F320" s="24">
        <v>255.27737593907997</v>
      </c>
      <c r="G320" s="24">
        <v>1589.04636</v>
      </c>
      <c r="H320" s="24">
        <v>1333.76898406092</v>
      </c>
    </row>
    <row r="321" spans="2:8" x14ac:dyDescent="0.3">
      <c r="B321" s="16">
        <v>0.60416666666666663</v>
      </c>
      <c r="C321" s="17">
        <v>6.2889730000000004</v>
      </c>
      <c r="D321" s="1">
        <v>42070.604166666664</v>
      </c>
      <c r="E321" s="24">
        <v>31.53</v>
      </c>
      <c r="F321" s="24">
        <v>191.19248948089802</v>
      </c>
      <c r="G321" s="24">
        <v>1169.7489780000001</v>
      </c>
      <c r="H321" s="24">
        <v>978.556488519102</v>
      </c>
    </row>
    <row r="322" spans="2:8" x14ac:dyDescent="0.3">
      <c r="B322" s="16">
        <v>0.625</v>
      </c>
      <c r="C322" s="17">
        <v>4.0147729999999999</v>
      </c>
      <c r="D322" s="1">
        <v>42070.625</v>
      </c>
      <c r="E322" s="24">
        <v>31.5</v>
      </c>
      <c r="F322" s="24">
        <v>121.93788998789999</v>
      </c>
      <c r="G322" s="24">
        <v>746.74777800000004</v>
      </c>
      <c r="H322" s="24">
        <v>624.80988801210003</v>
      </c>
    </row>
    <row r="323" spans="2:8" x14ac:dyDescent="0.3">
      <c r="B323" s="16">
        <v>0.64583333333333337</v>
      </c>
      <c r="C323" s="17">
        <v>5.7847249999999999</v>
      </c>
      <c r="D323" s="1">
        <v>42070.645833333336</v>
      </c>
      <c r="E323" s="24">
        <v>31.5</v>
      </c>
      <c r="F323" s="24">
        <v>175.69540311750001</v>
      </c>
      <c r="G323" s="24">
        <v>1075.95885</v>
      </c>
      <c r="H323" s="24">
        <v>900.26344688249992</v>
      </c>
    </row>
    <row r="324" spans="2:8" x14ac:dyDescent="0.3">
      <c r="B324" s="16">
        <v>0.66666666666666663</v>
      </c>
      <c r="C324" s="17">
        <v>2.7161900000000001</v>
      </c>
      <c r="D324" s="1">
        <v>42070.666666666664</v>
      </c>
      <c r="E324" s="24">
        <v>31.34</v>
      </c>
      <c r="F324" s="24">
        <v>82.077905473320001</v>
      </c>
      <c r="G324" s="24">
        <v>505.21134000000001</v>
      </c>
      <c r="H324" s="24">
        <v>423.13343452667999</v>
      </c>
    </row>
    <row r="325" spans="2:8" x14ac:dyDescent="0.3">
      <c r="B325" s="16">
        <v>0.6875</v>
      </c>
      <c r="C325" s="17">
        <v>3.8071310000000005</v>
      </c>
      <c r="D325" s="1">
        <v>42070.6875</v>
      </c>
      <c r="E325" s="24">
        <v>31.42</v>
      </c>
      <c r="F325" s="24">
        <v>115.33765801448402</v>
      </c>
      <c r="G325" s="24">
        <v>708.12636600000008</v>
      </c>
      <c r="H325" s="24">
        <v>592.78870798551611</v>
      </c>
    </row>
    <row r="326" spans="2:8" x14ac:dyDescent="0.3">
      <c r="B326" s="16">
        <v>0.70833333333333337</v>
      </c>
      <c r="C326" s="17">
        <v>3.0505339999999999</v>
      </c>
      <c r="D326" s="1">
        <v>42070.708333333336</v>
      </c>
      <c r="E326" s="24">
        <v>31.51</v>
      </c>
      <c r="F326" s="24">
        <v>92.681147057027999</v>
      </c>
      <c r="G326" s="24">
        <v>567.39932399999998</v>
      </c>
      <c r="H326" s="24">
        <v>474.71817694297198</v>
      </c>
    </row>
    <row r="327" spans="2:8" x14ac:dyDescent="0.3">
      <c r="B327" s="16">
        <v>0.72916666666666663</v>
      </c>
      <c r="C327" s="17">
        <v>1.201535</v>
      </c>
      <c r="D327" s="1">
        <v>42070.729166666664</v>
      </c>
      <c r="E327" s="24">
        <v>30.93</v>
      </c>
      <c r="F327" s="24">
        <v>35.833025053710003</v>
      </c>
      <c r="G327" s="24">
        <v>223.48551</v>
      </c>
      <c r="H327" s="24">
        <v>187.65248494629</v>
      </c>
    </row>
    <row r="328" spans="2:8" x14ac:dyDescent="0.3">
      <c r="B328" s="16">
        <v>0.75</v>
      </c>
      <c r="C328" s="17">
        <v>0.38629599999999997</v>
      </c>
      <c r="D328" s="1">
        <v>42070.75</v>
      </c>
      <c r="E328" s="24">
        <v>31.39</v>
      </c>
      <c r="F328" s="24">
        <v>11.691726674447999</v>
      </c>
      <c r="G328" s="24">
        <v>71.851056</v>
      </c>
      <c r="H328" s="24">
        <v>60.159329325552001</v>
      </c>
    </row>
    <row r="329" spans="2:8" x14ac:dyDescent="0.3">
      <c r="B329" s="16">
        <v>0.77083333333333337</v>
      </c>
      <c r="C329" s="17">
        <v>4.5178999999999997E-2</v>
      </c>
      <c r="D329" s="1">
        <v>42070.770833333336</v>
      </c>
      <c r="E329" s="24">
        <v>31.42</v>
      </c>
      <c r="F329" s="24">
        <v>1.3687052143559999</v>
      </c>
      <c r="G329" s="24">
        <v>8.4032939999999989</v>
      </c>
      <c r="H329" s="24">
        <v>7.034588785643999</v>
      </c>
    </row>
    <row r="330" spans="2:8" x14ac:dyDescent="0.3">
      <c r="B330" s="16">
        <v>0.79166666666666663</v>
      </c>
      <c r="C330" s="17">
        <v>0</v>
      </c>
      <c r="D330" s="1">
        <v>42070.791666666664</v>
      </c>
      <c r="E330" s="24">
        <v>32.04</v>
      </c>
      <c r="F330" s="24">
        <v>0</v>
      </c>
      <c r="G330" s="24">
        <v>0</v>
      </c>
      <c r="H330" s="24">
        <v>0</v>
      </c>
    </row>
    <row r="331" spans="2:8" x14ac:dyDescent="0.3">
      <c r="B331" s="16">
        <v>0.8125</v>
      </c>
      <c r="C331" s="17">
        <v>0</v>
      </c>
      <c r="D331" s="1">
        <v>42070.8125</v>
      </c>
      <c r="E331" s="24">
        <v>34.56</v>
      </c>
      <c r="F331" s="24">
        <v>0</v>
      </c>
      <c r="G331" s="24">
        <v>0</v>
      </c>
      <c r="H331" s="24">
        <v>0</v>
      </c>
    </row>
    <row r="332" spans="2:8" x14ac:dyDescent="0.3">
      <c r="B332" s="16">
        <v>0.83333333333333337</v>
      </c>
      <c r="C332" s="17">
        <v>0</v>
      </c>
      <c r="D332" s="1">
        <v>42070.833333333336</v>
      </c>
      <c r="E332" s="24">
        <v>35.409999999999997</v>
      </c>
      <c r="F332" s="24">
        <v>0</v>
      </c>
      <c r="G332" s="24">
        <v>0</v>
      </c>
      <c r="H332" s="24">
        <v>0</v>
      </c>
    </row>
    <row r="333" spans="2:8" x14ac:dyDescent="0.3">
      <c r="B333" s="16">
        <v>0.85416666666666663</v>
      </c>
      <c r="C333" s="17">
        <v>0</v>
      </c>
      <c r="D333" s="1">
        <v>42070.854166666664</v>
      </c>
      <c r="E333" s="24">
        <v>33.78</v>
      </c>
      <c r="F333" s="24">
        <v>0</v>
      </c>
      <c r="G333" s="24">
        <v>0</v>
      </c>
      <c r="H333" s="24">
        <v>0</v>
      </c>
    </row>
    <row r="334" spans="2:8" x14ac:dyDescent="0.3">
      <c r="B334" s="16">
        <v>0.875</v>
      </c>
      <c r="C334" s="17">
        <v>0</v>
      </c>
      <c r="D334" s="1">
        <v>42070.875</v>
      </c>
      <c r="E334" s="24">
        <v>33.25</v>
      </c>
      <c r="F334" s="24">
        <v>0</v>
      </c>
      <c r="G334" s="24">
        <v>0</v>
      </c>
      <c r="H334" s="24">
        <v>0</v>
      </c>
    </row>
    <row r="335" spans="2:8" x14ac:dyDescent="0.3">
      <c r="B335" s="16">
        <v>0.89583333333333337</v>
      </c>
      <c r="C335" s="17">
        <v>0</v>
      </c>
      <c r="D335" s="1">
        <v>42070.895833333336</v>
      </c>
      <c r="E335" s="24">
        <v>31.96</v>
      </c>
      <c r="F335" s="24">
        <v>0</v>
      </c>
      <c r="G335" s="24">
        <v>0</v>
      </c>
      <c r="H335" s="24">
        <v>0</v>
      </c>
    </row>
    <row r="336" spans="2:8" x14ac:dyDescent="0.3">
      <c r="B336" s="16">
        <v>0.91666666666666663</v>
      </c>
      <c r="C336" s="17">
        <v>0</v>
      </c>
      <c r="D336" s="1">
        <v>42070.916666666664</v>
      </c>
      <c r="E336" s="24">
        <v>29.39</v>
      </c>
      <c r="F336" s="24">
        <v>0</v>
      </c>
      <c r="G336" s="24">
        <v>0</v>
      </c>
      <c r="H336" s="24">
        <v>0</v>
      </c>
    </row>
    <row r="337" spans="1:8" x14ac:dyDescent="0.3">
      <c r="B337" s="16">
        <v>0.9375</v>
      </c>
      <c r="C337" s="17">
        <v>0</v>
      </c>
      <c r="D337" s="1">
        <v>42070.9375</v>
      </c>
      <c r="E337" s="24">
        <v>33.299999999999997</v>
      </c>
      <c r="F337" s="24">
        <v>0</v>
      </c>
      <c r="G337" s="24">
        <v>0</v>
      </c>
      <c r="H337" s="24">
        <v>0</v>
      </c>
    </row>
    <row r="338" spans="1:8" x14ac:dyDescent="0.3">
      <c r="B338" s="16">
        <v>0.95833333333333337</v>
      </c>
      <c r="C338" s="17">
        <v>0</v>
      </c>
      <c r="D338" s="1">
        <v>42070.958333333336</v>
      </c>
      <c r="E338" s="24">
        <v>31.16</v>
      </c>
      <c r="F338" s="24">
        <v>0</v>
      </c>
      <c r="G338" s="24">
        <v>0</v>
      </c>
      <c r="H338" s="24">
        <v>0</v>
      </c>
    </row>
    <row r="339" spans="1:8" x14ac:dyDescent="0.3">
      <c r="B339" s="16">
        <v>0.97916666666666663</v>
      </c>
      <c r="C339" s="17">
        <v>0</v>
      </c>
      <c r="D339" s="1">
        <v>42070.979166666664</v>
      </c>
      <c r="E339" s="24">
        <v>29.7</v>
      </c>
      <c r="F339" s="24">
        <v>0</v>
      </c>
      <c r="G339" s="24">
        <v>0</v>
      </c>
      <c r="H339" s="24">
        <v>0</v>
      </c>
    </row>
    <row r="340" spans="1:8" x14ac:dyDescent="0.3">
      <c r="B340" s="16">
        <v>0.99998842592592585</v>
      </c>
      <c r="C340" s="17">
        <v>0</v>
      </c>
      <c r="D340" s="1">
        <v>42071</v>
      </c>
      <c r="E340" s="24">
        <v>29.7</v>
      </c>
      <c r="F340" s="24">
        <v>0</v>
      </c>
      <c r="G340" s="24">
        <v>0</v>
      </c>
      <c r="H340" s="24">
        <v>0</v>
      </c>
    </row>
    <row r="341" spans="1:8" x14ac:dyDescent="0.3">
      <c r="A341" s="15">
        <v>42071</v>
      </c>
      <c r="B341" s="16">
        <v>2.0833333333333332E-2</v>
      </c>
      <c r="C341" s="17">
        <v>0</v>
      </c>
      <c r="D341" s="1">
        <v>42071.020833333336</v>
      </c>
      <c r="E341" s="24">
        <v>31.64</v>
      </c>
      <c r="F341" s="24">
        <v>0</v>
      </c>
      <c r="G341" s="24">
        <v>0</v>
      </c>
      <c r="H341" s="24">
        <v>0</v>
      </c>
    </row>
    <row r="342" spans="1:8" x14ac:dyDescent="0.3">
      <c r="B342" s="16">
        <v>4.1666666666666664E-2</v>
      </c>
      <c r="C342" s="17">
        <v>0</v>
      </c>
      <c r="D342" s="1">
        <v>42071.041666666664</v>
      </c>
      <c r="E342" s="24">
        <v>32.64</v>
      </c>
      <c r="F342" s="24">
        <v>0</v>
      </c>
      <c r="G342" s="24">
        <v>0</v>
      </c>
      <c r="H342" s="24">
        <v>0</v>
      </c>
    </row>
    <row r="343" spans="1:8" x14ac:dyDescent="0.3">
      <c r="B343" s="16">
        <v>6.25E-2</v>
      </c>
      <c r="C343" s="17">
        <v>0</v>
      </c>
      <c r="D343" s="1">
        <v>42071.0625</v>
      </c>
      <c r="E343" s="24">
        <v>29.91</v>
      </c>
      <c r="F343" s="24">
        <v>0</v>
      </c>
      <c r="G343" s="24">
        <v>0</v>
      </c>
      <c r="H343" s="24">
        <v>0</v>
      </c>
    </row>
    <row r="344" spans="1:8" x14ac:dyDescent="0.3">
      <c r="B344" s="16">
        <v>8.3333333333333329E-2</v>
      </c>
      <c r="C344" s="17">
        <v>0</v>
      </c>
      <c r="D344" s="1">
        <v>42071.083333333336</v>
      </c>
      <c r="E344" s="24">
        <v>27.84</v>
      </c>
      <c r="F344" s="24">
        <v>0</v>
      </c>
      <c r="G344" s="24">
        <v>0</v>
      </c>
      <c r="H344" s="24">
        <v>0</v>
      </c>
    </row>
    <row r="345" spans="1:8" x14ac:dyDescent="0.3">
      <c r="B345" s="16">
        <v>0.10416666666666667</v>
      </c>
      <c r="C345" s="17">
        <v>0</v>
      </c>
      <c r="D345" s="1">
        <v>42071.104166666664</v>
      </c>
      <c r="E345" s="24">
        <v>27.89</v>
      </c>
      <c r="F345" s="24">
        <v>0</v>
      </c>
      <c r="G345" s="24">
        <v>0</v>
      </c>
      <c r="H345" s="24">
        <v>0</v>
      </c>
    </row>
    <row r="346" spans="1:8" x14ac:dyDescent="0.3">
      <c r="B346" s="16">
        <v>0.125</v>
      </c>
      <c r="C346" s="17">
        <v>0</v>
      </c>
      <c r="D346" s="1">
        <v>42071.125</v>
      </c>
      <c r="E346" s="24">
        <v>27.96</v>
      </c>
      <c r="F346" s="24">
        <v>0</v>
      </c>
      <c r="G346" s="24">
        <v>0</v>
      </c>
      <c r="H346" s="24">
        <v>0</v>
      </c>
    </row>
    <row r="347" spans="1:8" x14ac:dyDescent="0.3">
      <c r="B347" s="16">
        <v>0.14583333333333334</v>
      </c>
      <c r="C347" s="17">
        <v>0</v>
      </c>
      <c r="D347" s="1">
        <v>42071.145833333336</v>
      </c>
      <c r="E347" s="24">
        <v>27.71</v>
      </c>
      <c r="F347" s="24">
        <v>0</v>
      </c>
      <c r="G347" s="24">
        <v>0</v>
      </c>
      <c r="H347" s="24">
        <v>0</v>
      </c>
    </row>
    <row r="348" spans="1:8" x14ac:dyDescent="0.3">
      <c r="B348" s="16">
        <v>0.16666666666666666</v>
      </c>
      <c r="C348" s="17">
        <v>0</v>
      </c>
      <c r="D348" s="1">
        <v>42071.166666666664</v>
      </c>
      <c r="E348" s="24">
        <v>27.84</v>
      </c>
      <c r="F348" s="24">
        <v>0</v>
      </c>
      <c r="G348" s="24">
        <v>0</v>
      </c>
      <c r="H348" s="24">
        <v>0</v>
      </c>
    </row>
    <row r="349" spans="1:8" x14ac:dyDescent="0.3">
      <c r="B349" s="16">
        <v>0.1875</v>
      </c>
      <c r="C349" s="17">
        <v>0</v>
      </c>
      <c r="D349" s="1">
        <v>42071.1875</v>
      </c>
      <c r="E349" s="24">
        <v>27.83</v>
      </c>
      <c r="F349" s="24">
        <v>0</v>
      </c>
      <c r="G349" s="24">
        <v>0</v>
      </c>
      <c r="H349" s="24">
        <v>0</v>
      </c>
    </row>
    <row r="350" spans="1:8" x14ac:dyDescent="0.3">
      <c r="B350" s="16">
        <v>0.20833333333333334</v>
      </c>
      <c r="C350" s="17">
        <v>0</v>
      </c>
      <c r="D350" s="1">
        <v>42071.208333333336</v>
      </c>
      <c r="E350" s="24">
        <v>27.96</v>
      </c>
      <c r="F350" s="24">
        <v>0</v>
      </c>
      <c r="G350" s="24">
        <v>0</v>
      </c>
      <c r="H350" s="24">
        <v>0</v>
      </c>
    </row>
    <row r="351" spans="1:8" x14ac:dyDescent="0.3">
      <c r="B351" s="16">
        <v>0.22916666666666666</v>
      </c>
      <c r="C351" s="17">
        <v>0</v>
      </c>
      <c r="D351" s="1">
        <v>42071.229166666664</v>
      </c>
      <c r="E351" s="24">
        <v>23.8</v>
      </c>
      <c r="F351" s="24">
        <v>0</v>
      </c>
      <c r="G351" s="24">
        <v>0</v>
      </c>
      <c r="H351" s="24">
        <v>0</v>
      </c>
    </row>
    <row r="352" spans="1:8" x14ac:dyDescent="0.3">
      <c r="B352" s="16">
        <v>0.25</v>
      </c>
      <c r="C352" s="17">
        <v>0</v>
      </c>
      <c r="D352" s="1">
        <v>42071.25</v>
      </c>
      <c r="E352" s="24">
        <v>27.69</v>
      </c>
      <c r="F352" s="24">
        <v>0</v>
      </c>
      <c r="G352" s="24">
        <v>0</v>
      </c>
      <c r="H352" s="24">
        <v>0</v>
      </c>
    </row>
    <row r="353" spans="2:8" x14ac:dyDescent="0.3">
      <c r="B353" s="16">
        <v>0.27083333333333331</v>
      </c>
      <c r="C353" s="17">
        <v>0.23780999999999999</v>
      </c>
      <c r="D353" s="1">
        <v>42071.270833333336</v>
      </c>
      <c r="E353" s="24">
        <v>26.94</v>
      </c>
      <c r="F353" s="24">
        <v>6.1772450698799997</v>
      </c>
      <c r="G353" s="24">
        <v>44.232659999999996</v>
      </c>
      <c r="H353" s="24">
        <v>38.055414930119994</v>
      </c>
    </row>
    <row r="354" spans="2:8" x14ac:dyDescent="0.3">
      <c r="B354" s="16">
        <v>0.29166666666666669</v>
      </c>
      <c r="C354" s="17">
        <v>1.0843370000000001</v>
      </c>
      <c r="D354" s="1">
        <v>42071.291666666664</v>
      </c>
      <c r="E354" s="24">
        <v>29.34</v>
      </c>
      <c r="F354" s="24">
        <v>30.675490356636001</v>
      </c>
      <c r="G354" s="24">
        <v>201.68668200000002</v>
      </c>
      <c r="H354" s="24">
        <v>171.01119164336401</v>
      </c>
    </row>
    <row r="355" spans="2:8" x14ac:dyDescent="0.3">
      <c r="B355" s="16">
        <v>0.3125</v>
      </c>
      <c r="C355" s="17">
        <v>2.4910860000000001</v>
      </c>
      <c r="D355" s="1">
        <v>42071.3125</v>
      </c>
      <c r="E355" s="24">
        <v>28.79</v>
      </c>
      <c r="F355" s="24">
        <v>69.150848439347996</v>
      </c>
      <c r="G355" s="24">
        <v>463.34199600000005</v>
      </c>
      <c r="H355" s="24">
        <v>394.19114756065204</v>
      </c>
    </row>
    <row r="356" spans="2:8" x14ac:dyDescent="0.3">
      <c r="B356" s="16">
        <v>0.33333333333333331</v>
      </c>
      <c r="C356" s="17">
        <v>4.1015639999999998</v>
      </c>
      <c r="D356" s="1">
        <v>42071.333333333336</v>
      </c>
      <c r="E356" s="24">
        <v>30.21</v>
      </c>
      <c r="F356" s="24">
        <v>119.47233314584798</v>
      </c>
      <c r="G356" s="24">
        <v>762.89090399999998</v>
      </c>
      <c r="H356" s="24">
        <v>643.41857085415199</v>
      </c>
    </row>
    <row r="357" spans="2:8" x14ac:dyDescent="0.3">
      <c r="B357" s="16">
        <v>0.35416666666666669</v>
      </c>
      <c r="C357" s="17">
        <v>5.1268960000000003</v>
      </c>
      <c r="D357" s="1">
        <v>42071.354166666664</v>
      </c>
      <c r="E357" s="24">
        <v>31.42</v>
      </c>
      <c r="F357" s="24">
        <v>155.32015513094402</v>
      </c>
      <c r="G357" s="24">
        <v>953.60265600000002</v>
      </c>
      <c r="H357" s="24">
        <v>798.28250086905598</v>
      </c>
    </row>
    <row r="358" spans="2:8" x14ac:dyDescent="0.3">
      <c r="B358" s="16">
        <v>0.375</v>
      </c>
      <c r="C358" s="17">
        <v>3.045417</v>
      </c>
      <c r="D358" s="1">
        <v>42071.375</v>
      </c>
      <c r="E358" s="24">
        <v>31.71</v>
      </c>
      <c r="F358" s="24">
        <v>93.112960874094</v>
      </c>
      <c r="G358" s="24">
        <v>566.44756200000006</v>
      </c>
      <c r="H358" s="24">
        <v>473.33460112590603</v>
      </c>
    </row>
    <row r="359" spans="2:8" x14ac:dyDescent="0.3">
      <c r="B359" s="16">
        <v>0.39583333333333331</v>
      </c>
      <c r="C359" s="17">
        <v>6.2254930000000002</v>
      </c>
      <c r="D359" s="1">
        <v>42071.395833333336</v>
      </c>
      <c r="E359" s="24">
        <v>28.47</v>
      </c>
      <c r="F359" s="24">
        <v>170.89460138158199</v>
      </c>
      <c r="G359" s="24">
        <v>1157.9416980000001</v>
      </c>
      <c r="H359" s="24">
        <v>987.0470966184181</v>
      </c>
    </row>
    <row r="360" spans="2:8" x14ac:dyDescent="0.3">
      <c r="B360" s="16">
        <v>0.41666666666666669</v>
      </c>
      <c r="C360" s="17">
        <v>8.4694149999999997</v>
      </c>
      <c r="D360" s="1">
        <v>42071.416666666664</v>
      </c>
      <c r="E360" s="24">
        <v>28.38</v>
      </c>
      <c r="F360" s="24">
        <v>231.75703818233998</v>
      </c>
      <c r="G360" s="24">
        <v>1575.3111899999999</v>
      </c>
      <c r="H360" s="24">
        <v>1343.5541518176599</v>
      </c>
    </row>
    <row r="361" spans="2:8" x14ac:dyDescent="0.3">
      <c r="B361" s="16">
        <v>0.4375</v>
      </c>
      <c r="C361" s="17">
        <v>9.0336359999999996</v>
      </c>
      <c r="D361" s="1">
        <v>42071.4375</v>
      </c>
      <c r="E361" s="24">
        <v>28.74</v>
      </c>
      <c r="F361" s="24">
        <v>250.33206282868795</v>
      </c>
      <c r="G361" s="24">
        <v>1680.256296</v>
      </c>
      <c r="H361" s="24">
        <v>1429.9242331713122</v>
      </c>
    </row>
    <row r="362" spans="2:8" x14ac:dyDescent="0.3">
      <c r="B362" s="16">
        <v>0.45833333333333331</v>
      </c>
      <c r="C362" s="17">
        <v>9.439782000000001</v>
      </c>
      <c r="D362" s="1">
        <v>42071.458333333336</v>
      </c>
      <c r="E362" s="24">
        <v>29.98</v>
      </c>
      <c r="F362" s="24">
        <v>272.87309737591204</v>
      </c>
      <c r="G362" s="24">
        <v>1755.7994520000002</v>
      </c>
      <c r="H362" s="24">
        <v>1482.9263546240882</v>
      </c>
    </row>
    <row r="363" spans="2:8" x14ac:dyDescent="0.3">
      <c r="B363" s="16">
        <v>0.47916666666666669</v>
      </c>
      <c r="C363" s="17">
        <v>9.6552299999999995</v>
      </c>
      <c r="D363" s="1">
        <v>42071.479166666664</v>
      </c>
      <c r="E363" s="24">
        <v>30.82</v>
      </c>
      <c r="F363" s="24">
        <v>286.92103264811999</v>
      </c>
      <c r="G363" s="24">
        <v>1795.8727799999999</v>
      </c>
      <c r="H363" s="24">
        <v>1508.9517473518799</v>
      </c>
    </row>
    <row r="364" spans="2:8" x14ac:dyDescent="0.3">
      <c r="B364" s="16">
        <v>0.5</v>
      </c>
      <c r="C364" s="17">
        <v>9.7333759999999998</v>
      </c>
      <c r="D364" s="1">
        <v>42071.5</v>
      </c>
      <c r="E364" s="24">
        <v>32.159999999999997</v>
      </c>
      <c r="F364" s="24">
        <v>301.81906383667194</v>
      </c>
      <c r="G364" s="24">
        <v>1810.4079360000001</v>
      </c>
      <c r="H364" s="24">
        <v>1508.5888721633282</v>
      </c>
    </row>
    <row r="365" spans="2:8" x14ac:dyDescent="0.3">
      <c r="B365" s="16">
        <v>0.52083333333333337</v>
      </c>
      <c r="C365" s="17">
        <v>9.7240220000000015</v>
      </c>
      <c r="D365" s="1">
        <v>42071.520833333336</v>
      </c>
      <c r="E365" s="24">
        <v>32.799999999999997</v>
      </c>
      <c r="F365" s="24">
        <v>307.52958600672002</v>
      </c>
      <c r="G365" s="24">
        <v>1808.6680920000003</v>
      </c>
      <c r="H365" s="24">
        <v>1501.1385059932804</v>
      </c>
    </row>
    <row r="366" spans="2:8" x14ac:dyDescent="0.3">
      <c r="B366" s="16">
        <v>0.54166666666666663</v>
      </c>
      <c r="C366" s="17">
        <v>9.6479400000000002</v>
      </c>
      <c r="D366" s="1">
        <v>42071.541666666664</v>
      </c>
      <c r="E366" s="24">
        <v>34.71</v>
      </c>
      <c r="F366" s="24">
        <v>322.89129349308001</v>
      </c>
      <c r="G366" s="24">
        <v>1794.51684</v>
      </c>
      <c r="H366" s="24">
        <v>1471.62554650692</v>
      </c>
    </row>
    <row r="367" spans="2:8" x14ac:dyDescent="0.3">
      <c r="B367" s="16">
        <v>0.5625</v>
      </c>
      <c r="C367" s="17">
        <v>9.4546620000000008</v>
      </c>
      <c r="D367" s="1">
        <v>42071.5625</v>
      </c>
      <c r="E367" s="24">
        <v>33.409999999999997</v>
      </c>
      <c r="F367" s="24">
        <v>304.57174420436399</v>
      </c>
      <c r="G367" s="24">
        <v>1758.5671320000001</v>
      </c>
      <c r="H367" s="24">
        <v>1453.9953877956361</v>
      </c>
    </row>
    <row r="368" spans="2:8" x14ac:dyDescent="0.3">
      <c r="B368" s="16">
        <v>0.58333333333333337</v>
      </c>
      <c r="C368" s="17">
        <v>9.0787089999999999</v>
      </c>
      <c r="D368" s="1">
        <v>42071.583333333336</v>
      </c>
      <c r="E368" s="24">
        <v>33.14</v>
      </c>
      <c r="F368" s="24">
        <v>290.09732695789199</v>
      </c>
      <c r="G368" s="24">
        <v>1688.639874</v>
      </c>
      <c r="H368" s="24">
        <v>1398.542547042108</v>
      </c>
    </row>
    <row r="369" spans="2:8" x14ac:dyDescent="0.3">
      <c r="B369" s="16">
        <v>0.60416666666666663</v>
      </c>
      <c r="C369" s="17">
        <v>8.6041370000000015</v>
      </c>
      <c r="D369" s="1">
        <v>42071.604166666664</v>
      </c>
      <c r="E369" s="24">
        <v>32.81</v>
      </c>
      <c r="F369" s="24">
        <v>272.19533285807404</v>
      </c>
      <c r="G369" s="24">
        <v>1600.3694820000003</v>
      </c>
      <c r="H369" s="24">
        <v>1328.1741491419261</v>
      </c>
    </row>
    <row r="370" spans="2:8" x14ac:dyDescent="0.3">
      <c r="B370" s="16">
        <v>0.625</v>
      </c>
      <c r="C370" s="17">
        <v>8.0023679999999988</v>
      </c>
      <c r="D370" s="1">
        <v>42071.625</v>
      </c>
      <c r="E370" s="24">
        <v>34.880000000000003</v>
      </c>
      <c r="F370" s="24">
        <v>269.13000690892795</v>
      </c>
      <c r="G370" s="24">
        <v>1488.4404479999998</v>
      </c>
      <c r="H370" s="24">
        <v>1219.3104410910719</v>
      </c>
    </row>
    <row r="371" spans="2:8" x14ac:dyDescent="0.3">
      <c r="B371" s="16">
        <v>0.64583333333333337</v>
      </c>
      <c r="C371" s="17">
        <v>7.1175859999999993</v>
      </c>
      <c r="D371" s="1">
        <v>42071.645833333336</v>
      </c>
      <c r="E371" s="24">
        <v>38.49</v>
      </c>
      <c r="F371" s="24">
        <v>264.14826445198793</v>
      </c>
      <c r="G371" s="24">
        <v>1323.8709959999999</v>
      </c>
      <c r="H371" s="24">
        <v>1059.722731548012</v>
      </c>
    </row>
    <row r="372" spans="2:8" x14ac:dyDescent="0.3">
      <c r="B372" s="16">
        <v>0.66666666666666663</v>
      </c>
      <c r="C372" s="17">
        <v>5.999873</v>
      </c>
      <c r="D372" s="1">
        <v>42071.666666666664</v>
      </c>
      <c r="E372" s="24">
        <v>41.12</v>
      </c>
      <c r="F372" s="24">
        <v>237.88238871619197</v>
      </c>
      <c r="G372" s="24">
        <v>1115.9763780000001</v>
      </c>
      <c r="H372" s="24">
        <v>878.09398928380813</v>
      </c>
    </row>
    <row r="373" spans="2:8" x14ac:dyDescent="0.3">
      <c r="B373" s="16">
        <v>0.6875</v>
      </c>
      <c r="C373" s="17">
        <v>4.7249860000000004</v>
      </c>
      <c r="D373" s="1">
        <v>42071.6875</v>
      </c>
      <c r="E373" s="24">
        <v>34.68</v>
      </c>
      <c r="F373" s="24">
        <v>157.99623646161601</v>
      </c>
      <c r="G373" s="24">
        <v>878.84739600000012</v>
      </c>
      <c r="H373" s="24">
        <v>720.85115953838408</v>
      </c>
    </row>
    <row r="374" spans="2:8" x14ac:dyDescent="0.3">
      <c r="B374" s="16">
        <v>0.70833333333333337</v>
      </c>
      <c r="C374" s="17">
        <v>3.2658110000000002</v>
      </c>
      <c r="D374" s="1">
        <v>42071.708333333336</v>
      </c>
      <c r="E374" s="24">
        <v>34.96</v>
      </c>
      <c r="F374" s="24">
        <v>110.085368018352</v>
      </c>
      <c r="G374" s="24">
        <v>607.44084600000008</v>
      </c>
      <c r="H374" s="24">
        <v>497.35547798164805</v>
      </c>
    </row>
    <row r="375" spans="2:8" x14ac:dyDescent="0.3">
      <c r="B375" s="16">
        <v>0.72916666666666663</v>
      </c>
      <c r="C375" s="17">
        <v>1.7665090000000001</v>
      </c>
      <c r="D375" s="1">
        <v>42071.729166666664</v>
      </c>
      <c r="E375" s="24">
        <v>34.96</v>
      </c>
      <c r="F375" s="24">
        <v>59.546248503888002</v>
      </c>
      <c r="G375" s="24">
        <v>328.570674</v>
      </c>
      <c r="H375" s="24">
        <v>269.02442549611197</v>
      </c>
    </row>
    <row r="376" spans="2:8" x14ac:dyDescent="0.3">
      <c r="B376" s="16">
        <v>0.75</v>
      </c>
      <c r="C376" s="17">
        <v>0.38478999999999997</v>
      </c>
      <c r="D376" s="1">
        <v>42071.75</v>
      </c>
      <c r="E376" s="24">
        <v>34.96</v>
      </c>
      <c r="F376" s="24">
        <v>12.97066754928</v>
      </c>
      <c r="G376" s="24">
        <v>71.570939999999993</v>
      </c>
      <c r="H376" s="24">
        <v>58.600272450719991</v>
      </c>
    </row>
    <row r="377" spans="2:8" x14ac:dyDescent="0.3">
      <c r="B377" s="16">
        <v>0.77083333333333337</v>
      </c>
      <c r="C377" s="17">
        <v>4.3651999999999996E-2</v>
      </c>
      <c r="D377" s="1">
        <v>42071.770833333336</v>
      </c>
      <c r="E377" s="24">
        <v>34.89</v>
      </c>
      <c r="F377" s="24">
        <v>1.4684942255759998</v>
      </c>
      <c r="G377" s="24">
        <v>8.1192719999999987</v>
      </c>
      <c r="H377" s="24">
        <v>6.6507777744239984</v>
      </c>
    </row>
    <row r="378" spans="2:8" x14ac:dyDescent="0.3">
      <c r="B378" s="16">
        <v>0.79166666666666663</v>
      </c>
      <c r="C378" s="17">
        <v>0</v>
      </c>
      <c r="D378" s="1">
        <v>42071.791666666664</v>
      </c>
      <c r="E378" s="24">
        <v>35.619999999999997</v>
      </c>
      <c r="F378" s="24">
        <v>0</v>
      </c>
      <c r="G378" s="24">
        <v>0</v>
      </c>
      <c r="H378" s="24">
        <v>0</v>
      </c>
    </row>
    <row r="379" spans="2:8" x14ac:dyDescent="0.3">
      <c r="B379" s="16">
        <v>0.8125</v>
      </c>
      <c r="C379" s="17">
        <v>0</v>
      </c>
      <c r="D379" s="1">
        <v>42071.8125</v>
      </c>
      <c r="E379" s="24">
        <v>42.34</v>
      </c>
      <c r="F379" s="24">
        <v>0</v>
      </c>
      <c r="G379" s="24">
        <v>0</v>
      </c>
      <c r="H379" s="24">
        <v>0</v>
      </c>
    </row>
    <row r="380" spans="2:8" x14ac:dyDescent="0.3">
      <c r="B380" s="16">
        <v>0.83333333333333337</v>
      </c>
      <c r="C380" s="17">
        <v>0</v>
      </c>
      <c r="D380" s="1">
        <v>42071.833333333336</v>
      </c>
      <c r="E380" s="24">
        <v>38.46</v>
      </c>
      <c r="F380" s="24">
        <v>0</v>
      </c>
      <c r="G380" s="24">
        <v>0</v>
      </c>
      <c r="H380" s="24">
        <v>0</v>
      </c>
    </row>
    <row r="381" spans="2:8" x14ac:dyDescent="0.3">
      <c r="B381" s="16">
        <v>0.85416666666666663</v>
      </c>
      <c r="C381" s="17">
        <v>0</v>
      </c>
      <c r="D381" s="1">
        <v>42071.854166666664</v>
      </c>
      <c r="E381" s="24">
        <v>34.950000000000003</v>
      </c>
      <c r="F381" s="24">
        <v>0</v>
      </c>
      <c r="G381" s="24">
        <v>0</v>
      </c>
      <c r="H381" s="24">
        <v>0</v>
      </c>
    </row>
    <row r="382" spans="2:8" x14ac:dyDescent="0.3">
      <c r="B382" s="16">
        <v>0.875</v>
      </c>
      <c r="C382" s="17">
        <v>0</v>
      </c>
      <c r="D382" s="1">
        <v>42071.875</v>
      </c>
      <c r="E382" s="24">
        <v>34.799999999999997</v>
      </c>
      <c r="F382" s="24">
        <v>0</v>
      </c>
      <c r="G382" s="24">
        <v>0</v>
      </c>
      <c r="H382" s="24">
        <v>0</v>
      </c>
    </row>
    <row r="383" spans="2:8" x14ac:dyDescent="0.3">
      <c r="B383" s="16">
        <v>0.89583333333333337</v>
      </c>
      <c r="C383" s="17">
        <v>0</v>
      </c>
      <c r="D383" s="1">
        <v>42071.895833333336</v>
      </c>
      <c r="E383" s="24">
        <v>34.33</v>
      </c>
      <c r="F383" s="24">
        <v>0</v>
      </c>
      <c r="G383" s="24">
        <v>0</v>
      </c>
      <c r="H383" s="24">
        <v>0</v>
      </c>
    </row>
    <row r="384" spans="2:8" x14ac:dyDescent="0.3">
      <c r="B384" s="16">
        <v>0.91666666666666663</v>
      </c>
      <c r="C384" s="17">
        <v>0</v>
      </c>
      <c r="D384" s="1">
        <v>42071.916666666664</v>
      </c>
      <c r="E384" s="24">
        <v>33.130000000000003</v>
      </c>
      <c r="F384" s="24">
        <v>0</v>
      </c>
      <c r="G384" s="24">
        <v>0</v>
      </c>
      <c r="H384" s="24">
        <v>0</v>
      </c>
    </row>
    <row r="385" spans="1:8" x14ac:dyDescent="0.3">
      <c r="B385" s="16">
        <v>0.9375</v>
      </c>
      <c r="C385" s="17">
        <v>0</v>
      </c>
      <c r="D385" s="1">
        <v>42071.9375</v>
      </c>
      <c r="E385" s="24">
        <v>31.85</v>
      </c>
      <c r="F385" s="24">
        <v>0</v>
      </c>
      <c r="G385" s="24">
        <v>0</v>
      </c>
      <c r="H385" s="24">
        <v>0</v>
      </c>
    </row>
    <row r="386" spans="1:8" x14ac:dyDescent="0.3">
      <c r="B386" s="16">
        <v>0.95833333333333337</v>
      </c>
      <c r="C386" s="17">
        <v>0</v>
      </c>
      <c r="D386" s="1">
        <v>42071.958333333336</v>
      </c>
      <c r="E386" s="24">
        <v>29.93</v>
      </c>
      <c r="F386" s="24">
        <v>0</v>
      </c>
      <c r="G386" s="24">
        <v>0</v>
      </c>
      <c r="H386" s="24">
        <v>0</v>
      </c>
    </row>
    <row r="387" spans="1:8" x14ac:dyDescent="0.3">
      <c r="B387" s="16">
        <v>0.97916666666666663</v>
      </c>
      <c r="C387" s="17">
        <v>0</v>
      </c>
      <c r="D387" s="1">
        <v>42071.979166666664</v>
      </c>
      <c r="E387" s="24">
        <v>30.91</v>
      </c>
      <c r="F387" s="24">
        <v>0</v>
      </c>
      <c r="G387" s="24">
        <v>0</v>
      </c>
      <c r="H387" s="24">
        <v>0</v>
      </c>
    </row>
    <row r="388" spans="1:8" x14ac:dyDescent="0.3">
      <c r="B388" s="16">
        <v>0.99998842592592585</v>
      </c>
      <c r="C388" s="17">
        <v>0</v>
      </c>
      <c r="D388" s="1">
        <v>42072</v>
      </c>
      <c r="E388" s="24">
        <v>30.22</v>
      </c>
      <c r="F388" s="24">
        <v>0</v>
      </c>
      <c r="G388" s="24">
        <v>0</v>
      </c>
      <c r="H388" s="24">
        <v>0</v>
      </c>
    </row>
    <row r="389" spans="1:8" x14ac:dyDescent="0.3">
      <c r="A389" s="15">
        <v>42072</v>
      </c>
      <c r="B389" s="16">
        <v>2.0833333333333332E-2</v>
      </c>
      <c r="C389" s="17">
        <v>0</v>
      </c>
      <c r="D389" s="1">
        <v>42072.020833333336</v>
      </c>
      <c r="E389" s="24">
        <v>30.83</v>
      </c>
      <c r="F389" s="24">
        <v>0</v>
      </c>
      <c r="G389" s="24">
        <v>0</v>
      </c>
      <c r="H389" s="24">
        <v>0</v>
      </c>
    </row>
    <row r="390" spans="1:8" x14ac:dyDescent="0.3">
      <c r="B390" s="16">
        <v>4.1666666666666664E-2</v>
      </c>
      <c r="C390" s="17">
        <v>0</v>
      </c>
      <c r="D390" s="1">
        <v>42072.041666666664</v>
      </c>
      <c r="E390" s="24">
        <v>29.1</v>
      </c>
      <c r="F390" s="24">
        <v>0</v>
      </c>
      <c r="G390" s="24">
        <v>0</v>
      </c>
      <c r="H390" s="24">
        <v>0</v>
      </c>
    </row>
    <row r="391" spans="1:8" x14ac:dyDescent="0.3">
      <c r="B391" s="16">
        <v>6.25E-2</v>
      </c>
      <c r="C391" s="17">
        <v>0</v>
      </c>
      <c r="D391" s="1">
        <v>42072.0625</v>
      </c>
      <c r="E391" s="24">
        <v>27.51</v>
      </c>
      <c r="F391" s="24">
        <v>0</v>
      </c>
      <c r="G391" s="24">
        <v>0</v>
      </c>
      <c r="H391" s="24">
        <v>0</v>
      </c>
    </row>
    <row r="392" spans="1:8" x14ac:dyDescent="0.3">
      <c r="B392" s="16">
        <v>8.3333333333333329E-2</v>
      </c>
      <c r="C392" s="17">
        <v>0</v>
      </c>
      <c r="D392" s="1">
        <v>42072.083333333336</v>
      </c>
      <c r="E392" s="24">
        <v>28.45</v>
      </c>
      <c r="F392" s="24">
        <v>0</v>
      </c>
      <c r="G392" s="24">
        <v>0</v>
      </c>
      <c r="H392" s="24">
        <v>0</v>
      </c>
    </row>
    <row r="393" spans="1:8" x14ac:dyDescent="0.3">
      <c r="B393" s="16">
        <v>0.10416666666666667</v>
      </c>
      <c r="C393" s="17">
        <v>0</v>
      </c>
      <c r="D393" s="1">
        <v>42072.104166666664</v>
      </c>
      <c r="E393" s="24">
        <v>27.96</v>
      </c>
      <c r="F393" s="24">
        <v>0</v>
      </c>
      <c r="G393" s="24">
        <v>0</v>
      </c>
      <c r="H393" s="24">
        <v>0</v>
      </c>
    </row>
    <row r="394" spans="1:8" x14ac:dyDescent="0.3">
      <c r="B394" s="16">
        <v>0.125</v>
      </c>
      <c r="C394" s="17">
        <v>0</v>
      </c>
      <c r="D394" s="1">
        <v>42072.125</v>
      </c>
      <c r="E394" s="24">
        <v>27.96</v>
      </c>
      <c r="F394" s="24">
        <v>0</v>
      </c>
      <c r="G394" s="24">
        <v>0</v>
      </c>
      <c r="H394" s="24">
        <v>0</v>
      </c>
    </row>
    <row r="395" spans="1:8" x14ac:dyDescent="0.3">
      <c r="B395" s="16">
        <v>0.14583333333333334</v>
      </c>
      <c r="C395" s="17">
        <v>0</v>
      </c>
      <c r="D395" s="1">
        <v>42072.145833333336</v>
      </c>
      <c r="E395" s="24">
        <v>28.64</v>
      </c>
      <c r="F395" s="24">
        <v>0</v>
      </c>
      <c r="G395" s="24">
        <v>0</v>
      </c>
      <c r="H395" s="24">
        <v>0</v>
      </c>
    </row>
    <row r="396" spans="1:8" x14ac:dyDescent="0.3">
      <c r="B396" s="16">
        <v>0.16666666666666666</v>
      </c>
      <c r="C396" s="17">
        <v>0</v>
      </c>
      <c r="D396" s="1">
        <v>42072.166666666664</v>
      </c>
      <c r="E396" s="24">
        <v>29.53</v>
      </c>
      <c r="F396" s="24">
        <v>0</v>
      </c>
      <c r="G396" s="24">
        <v>0</v>
      </c>
      <c r="H396" s="24">
        <v>0</v>
      </c>
    </row>
    <row r="397" spans="1:8" x14ac:dyDescent="0.3">
      <c r="B397" s="16">
        <v>0.1875</v>
      </c>
      <c r="C397" s="17">
        <v>0</v>
      </c>
      <c r="D397" s="1">
        <v>42072.1875</v>
      </c>
      <c r="E397" s="24">
        <v>28.83</v>
      </c>
      <c r="F397" s="24">
        <v>0</v>
      </c>
      <c r="G397" s="24">
        <v>0</v>
      </c>
      <c r="H397" s="24">
        <v>0</v>
      </c>
    </row>
    <row r="398" spans="1:8" x14ac:dyDescent="0.3">
      <c r="B398" s="16">
        <v>0.20833333333333334</v>
      </c>
      <c r="C398" s="17">
        <v>0</v>
      </c>
      <c r="D398" s="1">
        <v>42072.208333333336</v>
      </c>
      <c r="E398" s="24">
        <v>28.85</v>
      </c>
      <c r="F398" s="24">
        <v>0</v>
      </c>
      <c r="G398" s="24">
        <v>0</v>
      </c>
      <c r="H398" s="24">
        <v>0</v>
      </c>
    </row>
    <row r="399" spans="1:8" x14ac:dyDescent="0.3">
      <c r="B399" s="16">
        <v>0.22916666666666666</v>
      </c>
      <c r="C399" s="17">
        <v>0</v>
      </c>
      <c r="D399" s="1">
        <v>42072.229166666664</v>
      </c>
      <c r="E399" s="24">
        <v>30.94</v>
      </c>
      <c r="F399" s="24">
        <v>0</v>
      </c>
      <c r="G399" s="24">
        <v>0</v>
      </c>
      <c r="H399" s="24">
        <v>0</v>
      </c>
    </row>
    <row r="400" spans="1:8" x14ac:dyDescent="0.3">
      <c r="B400" s="16">
        <v>0.25</v>
      </c>
      <c r="C400" s="17">
        <v>0</v>
      </c>
      <c r="D400" s="1">
        <v>42072.25</v>
      </c>
      <c r="E400" s="24">
        <v>31.62</v>
      </c>
      <c r="F400" s="24">
        <v>0</v>
      </c>
      <c r="G400" s="24">
        <v>0</v>
      </c>
      <c r="H400" s="24">
        <v>0</v>
      </c>
    </row>
    <row r="401" spans="2:8" x14ac:dyDescent="0.3">
      <c r="B401" s="16">
        <v>0.27083333333333331</v>
      </c>
      <c r="C401" s="17">
        <v>0.17226599999999997</v>
      </c>
      <c r="D401" s="1">
        <v>42072.270833333336</v>
      </c>
      <c r="E401" s="24">
        <v>32.01</v>
      </c>
      <c r="F401" s="24">
        <v>5.3168250591719985</v>
      </c>
      <c r="G401" s="24">
        <v>32.041475999999996</v>
      </c>
      <c r="H401" s="24">
        <v>26.724650940827999</v>
      </c>
    </row>
    <row r="402" spans="2:8" x14ac:dyDescent="0.3">
      <c r="B402" s="16">
        <v>0.29166666666666669</v>
      </c>
      <c r="C402" s="17">
        <v>1.1094109999999999</v>
      </c>
      <c r="D402" s="1">
        <v>42072.291666666664</v>
      </c>
      <c r="E402" s="24">
        <v>34.74</v>
      </c>
      <c r="F402" s="24">
        <v>37.161172554587999</v>
      </c>
      <c r="G402" s="24">
        <v>206.35044599999998</v>
      </c>
      <c r="H402" s="24">
        <v>169.18927344541197</v>
      </c>
    </row>
    <row r="403" spans="2:8" x14ac:dyDescent="0.3">
      <c r="B403" s="16">
        <v>0.3125</v>
      </c>
      <c r="C403" s="17">
        <v>2.6626009999999996</v>
      </c>
      <c r="D403" s="1">
        <v>42072.3125</v>
      </c>
      <c r="E403" s="24">
        <v>32.6</v>
      </c>
      <c r="F403" s="24">
        <v>83.693324224919991</v>
      </c>
      <c r="G403" s="24">
        <v>495.24378599999994</v>
      </c>
      <c r="H403" s="24">
        <v>411.55046177507995</v>
      </c>
    </row>
    <row r="404" spans="2:8" x14ac:dyDescent="0.3">
      <c r="B404" s="16">
        <v>0.33333333333333331</v>
      </c>
      <c r="C404" s="17">
        <v>4.3029500000000001</v>
      </c>
      <c r="D404" s="1">
        <v>42072.333333333336</v>
      </c>
      <c r="E404" s="24">
        <v>32.47</v>
      </c>
      <c r="F404" s="24">
        <v>134.71492554329998</v>
      </c>
      <c r="G404" s="24">
        <v>800.34870000000001</v>
      </c>
      <c r="H404" s="24">
        <v>665.63377445670005</v>
      </c>
    </row>
    <row r="405" spans="2:8" x14ac:dyDescent="0.3">
      <c r="B405" s="16">
        <v>0.35416666666666669</v>
      </c>
      <c r="C405" s="17">
        <v>5.6718290000000007</v>
      </c>
      <c r="D405" s="1">
        <v>42072.354166666664</v>
      </c>
      <c r="E405" s="24">
        <v>32.549999999999997</v>
      </c>
      <c r="F405" s="24">
        <v>178.00870833459001</v>
      </c>
      <c r="G405" s="24">
        <v>1054.9601940000002</v>
      </c>
      <c r="H405" s="24">
        <v>876.95148566541025</v>
      </c>
    </row>
    <row r="406" spans="2:8" x14ac:dyDescent="0.3">
      <c r="B406" s="16">
        <v>0.375</v>
      </c>
      <c r="C406" s="17">
        <v>6.8426580000000001</v>
      </c>
      <c r="D406" s="1">
        <v>42072.375</v>
      </c>
      <c r="E406" s="24">
        <v>34.29</v>
      </c>
      <c r="F406" s="24">
        <v>226.23481902704398</v>
      </c>
      <c r="G406" s="24">
        <v>1272.7343880000001</v>
      </c>
      <c r="H406" s="24">
        <v>1046.499568972956</v>
      </c>
    </row>
    <row r="407" spans="2:8" x14ac:dyDescent="0.3">
      <c r="B407" s="16">
        <v>0.39583333333333331</v>
      </c>
      <c r="C407" s="17">
        <v>7.7973479999999995</v>
      </c>
      <c r="D407" s="1">
        <v>42072.395833333336</v>
      </c>
      <c r="E407" s="24">
        <v>32.92</v>
      </c>
      <c r="F407" s="24">
        <v>247.499240837472</v>
      </c>
      <c r="G407" s="24">
        <v>1450.306728</v>
      </c>
      <c r="H407" s="24">
        <v>1202.8074871625281</v>
      </c>
    </row>
    <row r="408" spans="2:8" x14ac:dyDescent="0.3">
      <c r="B408" s="16">
        <v>0.41666666666666669</v>
      </c>
      <c r="C408" s="17">
        <v>8.5030040000000007</v>
      </c>
      <c r="D408" s="1">
        <v>42072.416666666664</v>
      </c>
      <c r="E408" s="24">
        <v>32.24</v>
      </c>
      <c r="F408" s="24">
        <v>264.32274976723204</v>
      </c>
      <c r="G408" s="24">
        <v>1581.5587440000002</v>
      </c>
      <c r="H408" s="24">
        <v>1317.235994232768</v>
      </c>
    </row>
    <row r="409" spans="2:8" x14ac:dyDescent="0.3">
      <c r="B409" s="16">
        <v>0.4375</v>
      </c>
      <c r="C409" s="17">
        <v>9.1366599999999991</v>
      </c>
      <c r="D409" s="1">
        <v>42072.4375</v>
      </c>
      <c r="E409" s="24">
        <v>32.14</v>
      </c>
      <c r="F409" s="24">
        <v>283.13950176407991</v>
      </c>
      <c r="G409" s="24">
        <v>1699.4187599999998</v>
      </c>
      <c r="H409" s="24">
        <v>1416.2792582359198</v>
      </c>
    </row>
    <row r="410" spans="2:8" x14ac:dyDescent="0.3">
      <c r="B410" s="16">
        <v>0.45833333333333331</v>
      </c>
      <c r="C410" s="17">
        <v>9.5942019999999992</v>
      </c>
      <c r="D410" s="1">
        <v>42072.458333333336</v>
      </c>
      <c r="E410" s="24">
        <v>32.049999999999997</v>
      </c>
      <c r="F410" s="24">
        <v>296.48588266721993</v>
      </c>
      <c r="G410" s="24">
        <v>1784.5215719999999</v>
      </c>
      <c r="H410" s="24">
        <v>1488.0356893327798</v>
      </c>
    </row>
    <row r="411" spans="2:8" x14ac:dyDescent="0.3">
      <c r="B411" s="16">
        <v>0.47916666666666669</v>
      </c>
      <c r="C411" s="17">
        <v>9.7893499999999989</v>
      </c>
      <c r="D411" s="1">
        <v>42072.479166666664</v>
      </c>
      <c r="E411" s="24">
        <v>32.700000000000003</v>
      </c>
      <c r="F411" s="24">
        <v>308.65174452899998</v>
      </c>
      <c r="G411" s="24">
        <v>1820.8190999999997</v>
      </c>
      <c r="H411" s="24">
        <v>1512.1673554709996</v>
      </c>
    </row>
    <row r="412" spans="2:8" x14ac:dyDescent="0.3">
      <c r="B412" s="16">
        <v>0.5</v>
      </c>
      <c r="C412" s="17">
        <v>9.8596679999999992</v>
      </c>
      <c r="D412" s="1">
        <v>42072.5</v>
      </c>
      <c r="E412" s="24">
        <v>35.15</v>
      </c>
      <c r="F412" s="24">
        <v>334.16021977883992</v>
      </c>
      <c r="G412" s="24">
        <v>1833.898248</v>
      </c>
      <c r="H412" s="24">
        <v>1499.73802822116</v>
      </c>
    </row>
    <row r="413" spans="2:8" x14ac:dyDescent="0.3">
      <c r="B413" s="16">
        <v>0.52083333333333337</v>
      </c>
      <c r="C413" s="17">
        <v>9.8356279999999998</v>
      </c>
      <c r="D413" s="1">
        <v>42072.520833333336</v>
      </c>
      <c r="E413" s="24">
        <v>34.83</v>
      </c>
      <c r="F413" s="24">
        <v>330.31074098800798</v>
      </c>
      <c r="G413" s="24">
        <v>1829.4268079999999</v>
      </c>
      <c r="H413" s="24">
        <v>1499.1160670119921</v>
      </c>
    </row>
    <row r="414" spans="2:8" x14ac:dyDescent="0.3">
      <c r="B414" s="16">
        <v>0.54166666666666663</v>
      </c>
      <c r="C414" s="17">
        <v>9.7420850000000012</v>
      </c>
      <c r="D414" s="1">
        <v>42072.541666666664</v>
      </c>
      <c r="E414" s="24">
        <v>41.09</v>
      </c>
      <c r="F414" s="24">
        <v>385.97145128913007</v>
      </c>
      <c r="G414" s="24">
        <v>1812.0278100000003</v>
      </c>
      <c r="H414" s="24">
        <v>1426.0563587108702</v>
      </c>
    </row>
    <row r="415" spans="2:8" x14ac:dyDescent="0.3">
      <c r="B415" s="16">
        <v>0.5625</v>
      </c>
      <c r="C415" s="17">
        <v>9.587923</v>
      </c>
      <c r="D415" s="1">
        <v>42072.5625</v>
      </c>
      <c r="E415" s="24">
        <v>37.5</v>
      </c>
      <c r="F415" s="24">
        <v>346.67532587250003</v>
      </c>
      <c r="G415" s="24">
        <v>1783.3536779999999</v>
      </c>
      <c r="H415" s="24">
        <v>1436.6783521274999</v>
      </c>
    </row>
    <row r="416" spans="2:8" x14ac:dyDescent="0.3">
      <c r="B416" s="16">
        <v>0.58333333333333337</v>
      </c>
      <c r="C416" s="17">
        <v>9.2119250000000008</v>
      </c>
      <c r="D416" s="1">
        <v>42072.583333333336</v>
      </c>
      <c r="E416" s="24">
        <v>37.08</v>
      </c>
      <c r="F416" s="24">
        <v>329.34968019180002</v>
      </c>
      <c r="G416" s="24">
        <v>1713.4180500000002</v>
      </c>
      <c r="H416" s="24">
        <v>1384.0683698082003</v>
      </c>
    </row>
    <row r="417" spans="2:8" x14ac:dyDescent="0.3">
      <c r="B417" s="16">
        <v>0.60416666666666663</v>
      </c>
      <c r="C417" s="17">
        <v>8.6726050000000008</v>
      </c>
      <c r="D417" s="1">
        <v>42072.604166666664</v>
      </c>
      <c r="E417" s="24">
        <v>38.89</v>
      </c>
      <c r="F417" s="24">
        <v>325.20307006749005</v>
      </c>
      <c r="G417" s="24">
        <v>1613.1045300000001</v>
      </c>
      <c r="H417" s="24">
        <v>1287.9014599325101</v>
      </c>
    </row>
    <row r="418" spans="2:8" x14ac:dyDescent="0.3">
      <c r="B418" s="16">
        <v>0.625</v>
      </c>
      <c r="C418" s="17">
        <v>7.9631439999999998</v>
      </c>
      <c r="D418" s="1">
        <v>42072.625</v>
      </c>
      <c r="E418" s="24">
        <v>41.36</v>
      </c>
      <c r="F418" s="24">
        <v>317.56470407692797</v>
      </c>
      <c r="G418" s="24">
        <v>1481.1447840000001</v>
      </c>
      <c r="H418" s="24">
        <v>1163.5800799230722</v>
      </c>
    </row>
    <row r="419" spans="2:8" x14ac:dyDescent="0.3">
      <c r="B419" s="16">
        <v>0.64583333333333337</v>
      </c>
      <c r="C419" s="17">
        <v>7.0078069999999997</v>
      </c>
      <c r="D419" s="1">
        <v>42072.645833333336</v>
      </c>
      <c r="E419" s="24">
        <v>43.85</v>
      </c>
      <c r="F419" s="24">
        <v>296.29127128719</v>
      </c>
      <c r="G419" s="24">
        <v>1303.452102</v>
      </c>
      <c r="H419" s="24">
        <v>1007.1608307128099</v>
      </c>
    </row>
    <row r="420" spans="2:8" x14ac:dyDescent="0.3">
      <c r="B420" s="16">
        <v>0.66666666666666663</v>
      </c>
      <c r="C420" s="17">
        <v>6.0280640000000005</v>
      </c>
      <c r="D420" s="1">
        <v>42072.666666666664</v>
      </c>
      <c r="E420" s="24">
        <v>43.66</v>
      </c>
      <c r="F420" s="24">
        <v>253.76324142220801</v>
      </c>
      <c r="G420" s="24">
        <v>1121.219904</v>
      </c>
      <c r="H420" s="24">
        <v>867.45666257779203</v>
      </c>
    </row>
    <row r="421" spans="2:8" x14ac:dyDescent="0.3">
      <c r="B421" s="16">
        <v>0.6875</v>
      </c>
      <c r="C421" s="17">
        <v>4.7002129999999998</v>
      </c>
      <c r="D421" s="1">
        <v>42072.6875</v>
      </c>
      <c r="E421" s="24">
        <v>45.19</v>
      </c>
      <c r="F421" s="24">
        <v>204.79861147817397</v>
      </c>
      <c r="G421" s="24">
        <v>874.23961799999995</v>
      </c>
      <c r="H421" s="24">
        <v>669.44100652182601</v>
      </c>
    </row>
    <row r="422" spans="2:8" x14ac:dyDescent="0.3">
      <c r="B422" s="16">
        <v>0.70833333333333337</v>
      </c>
      <c r="C422" s="17">
        <v>3.344236</v>
      </c>
      <c r="D422" s="1">
        <v>42072.708333333336</v>
      </c>
      <c r="E422" s="24">
        <v>43.22</v>
      </c>
      <c r="F422" s="24">
        <v>139.36342381886399</v>
      </c>
      <c r="G422" s="24">
        <v>622.02789599999994</v>
      </c>
      <c r="H422" s="24">
        <v>482.66447218113592</v>
      </c>
    </row>
    <row r="423" spans="2:8" x14ac:dyDescent="0.3">
      <c r="B423" s="16">
        <v>0.72916666666666663</v>
      </c>
      <c r="C423" s="17">
        <v>1.6893090000000002</v>
      </c>
      <c r="D423" s="1">
        <v>42072.729166666664</v>
      </c>
      <c r="E423" s="24">
        <v>35.78</v>
      </c>
      <c r="F423" s="24">
        <v>58.279599578484003</v>
      </c>
      <c r="G423" s="24">
        <v>314.21147400000001</v>
      </c>
      <c r="H423" s="24">
        <v>255.931874421516</v>
      </c>
    </row>
    <row r="424" spans="2:8" x14ac:dyDescent="0.3">
      <c r="B424" s="16">
        <v>0.75</v>
      </c>
      <c r="C424" s="17">
        <v>0.39386599999999999</v>
      </c>
      <c r="D424" s="1">
        <v>42072.75</v>
      </c>
      <c r="E424" s="24">
        <v>34.89</v>
      </c>
      <c r="F424" s="24">
        <v>13.250021686307999</v>
      </c>
      <c r="G424" s="24">
        <v>73.259075999999993</v>
      </c>
      <c r="H424" s="24">
        <v>60.009054313691991</v>
      </c>
    </row>
    <row r="425" spans="2:8" x14ac:dyDescent="0.3">
      <c r="B425" s="16">
        <v>0.77083333333333337</v>
      </c>
      <c r="C425" s="17">
        <v>8.2294000000000006E-2</v>
      </c>
      <c r="D425" s="1">
        <v>42072.770833333336</v>
      </c>
      <c r="E425" s="24">
        <v>35.619999999999997</v>
      </c>
      <c r="F425" s="24">
        <v>2.826371300376</v>
      </c>
      <c r="G425" s="24">
        <v>15.306684000000001</v>
      </c>
      <c r="H425" s="24">
        <v>12.480312699624001</v>
      </c>
    </row>
    <row r="426" spans="2:8" x14ac:dyDescent="0.3">
      <c r="B426" s="16">
        <v>0.79166666666666663</v>
      </c>
      <c r="C426" s="17">
        <v>0</v>
      </c>
      <c r="D426" s="1">
        <v>42072.791666666664</v>
      </c>
      <c r="E426" s="24">
        <v>35.21</v>
      </c>
      <c r="F426" s="24">
        <v>0</v>
      </c>
      <c r="G426" s="24">
        <v>0</v>
      </c>
      <c r="H426" s="24">
        <v>0</v>
      </c>
    </row>
    <row r="427" spans="2:8" x14ac:dyDescent="0.3">
      <c r="B427" s="16">
        <v>0.8125</v>
      </c>
      <c r="C427" s="17">
        <v>0</v>
      </c>
      <c r="D427" s="1">
        <v>42072.8125</v>
      </c>
      <c r="E427" s="24">
        <v>34.090000000000003</v>
      </c>
      <c r="F427" s="24">
        <v>0</v>
      </c>
      <c r="G427" s="24">
        <v>0</v>
      </c>
      <c r="H427" s="24">
        <v>0</v>
      </c>
    </row>
    <row r="428" spans="2:8" x14ac:dyDescent="0.3">
      <c r="B428" s="16">
        <v>0.83333333333333337</v>
      </c>
      <c r="C428" s="17">
        <v>0</v>
      </c>
      <c r="D428" s="1">
        <v>42072.833333333336</v>
      </c>
      <c r="E428" s="24">
        <v>33.58</v>
      </c>
      <c r="F428" s="24">
        <v>0</v>
      </c>
      <c r="G428" s="24">
        <v>0</v>
      </c>
      <c r="H428" s="24">
        <v>0</v>
      </c>
    </row>
    <row r="429" spans="2:8" x14ac:dyDescent="0.3">
      <c r="B429" s="16">
        <v>0.85416666666666663</v>
      </c>
      <c r="C429" s="17">
        <v>0</v>
      </c>
      <c r="D429" s="1">
        <v>42072.854166666664</v>
      </c>
      <c r="E429" s="24">
        <v>31.67</v>
      </c>
      <c r="F429" s="24">
        <v>0</v>
      </c>
      <c r="G429" s="24">
        <v>0</v>
      </c>
      <c r="H429" s="24">
        <v>0</v>
      </c>
    </row>
    <row r="430" spans="2:8" x14ac:dyDescent="0.3">
      <c r="B430" s="16">
        <v>0.875</v>
      </c>
      <c r="C430" s="17">
        <v>0</v>
      </c>
      <c r="D430" s="1">
        <v>42072.875</v>
      </c>
      <c r="E430" s="24">
        <v>32.86</v>
      </c>
      <c r="F430" s="24">
        <v>0</v>
      </c>
      <c r="G430" s="24">
        <v>0</v>
      </c>
      <c r="H430" s="24">
        <v>0</v>
      </c>
    </row>
    <row r="431" spans="2:8" x14ac:dyDescent="0.3">
      <c r="B431" s="16">
        <v>0.89583333333333337</v>
      </c>
      <c r="C431" s="17">
        <v>0</v>
      </c>
      <c r="D431" s="1">
        <v>42072.895833333336</v>
      </c>
      <c r="E431" s="24">
        <v>31.51</v>
      </c>
      <c r="F431" s="24">
        <v>0</v>
      </c>
      <c r="G431" s="24">
        <v>0</v>
      </c>
      <c r="H431" s="24">
        <v>0</v>
      </c>
    </row>
    <row r="432" spans="2:8" x14ac:dyDescent="0.3">
      <c r="B432" s="16">
        <v>0.91666666666666663</v>
      </c>
      <c r="C432" s="17">
        <v>0</v>
      </c>
      <c r="D432" s="1">
        <v>42072.916666666664</v>
      </c>
      <c r="E432" s="24">
        <v>28.8</v>
      </c>
      <c r="F432" s="24">
        <v>0</v>
      </c>
      <c r="G432" s="24">
        <v>0</v>
      </c>
      <c r="H432" s="24">
        <v>0</v>
      </c>
    </row>
    <row r="433" spans="1:8" x14ac:dyDescent="0.3">
      <c r="B433" s="16">
        <v>0.9375</v>
      </c>
      <c r="C433" s="17">
        <v>0</v>
      </c>
      <c r="D433" s="1">
        <v>42072.9375</v>
      </c>
      <c r="E433" s="24">
        <v>32.32</v>
      </c>
      <c r="F433" s="24">
        <v>0</v>
      </c>
      <c r="G433" s="24">
        <v>0</v>
      </c>
      <c r="H433" s="24">
        <v>0</v>
      </c>
    </row>
    <row r="434" spans="1:8" x14ac:dyDescent="0.3">
      <c r="B434" s="16">
        <v>0.95833333333333337</v>
      </c>
      <c r="C434" s="17">
        <v>0</v>
      </c>
      <c r="D434" s="1">
        <v>42072.958333333336</v>
      </c>
      <c r="E434" s="24">
        <v>31.65</v>
      </c>
      <c r="F434" s="24">
        <v>0</v>
      </c>
      <c r="G434" s="24">
        <v>0</v>
      </c>
      <c r="H434" s="24">
        <v>0</v>
      </c>
    </row>
    <row r="435" spans="1:8" x14ac:dyDescent="0.3">
      <c r="B435" s="16">
        <v>0.97916666666666663</v>
      </c>
      <c r="C435" s="17">
        <v>0</v>
      </c>
      <c r="D435" s="1">
        <v>42072.979166666664</v>
      </c>
      <c r="E435" s="24">
        <v>31.56</v>
      </c>
      <c r="F435" s="24">
        <v>0</v>
      </c>
      <c r="G435" s="24">
        <v>0</v>
      </c>
      <c r="H435" s="24">
        <v>0</v>
      </c>
    </row>
    <row r="436" spans="1:8" x14ac:dyDescent="0.3">
      <c r="B436" s="16">
        <v>0.99998842592592585</v>
      </c>
      <c r="C436" s="17">
        <v>0</v>
      </c>
      <c r="D436" s="1">
        <v>42073</v>
      </c>
      <c r="E436" s="24">
        <v>29.81</v>
      </c>
      <c r="F436" s="24">
        <v>0</v>
      </c>
      <c r="G436" s="24">
        <v>0</v>
      </c>
      <c r="H436" s="24">
        <v>0</v>
      </c>
    </row>
    <row r="437" spans="1:8" x14ac:dyDescent="0.3">
      <c r="A437" s="15">
        <v>42073</v>
      </c>
      <c r="B437" s="16">
        <v>2.0833333333333332E-2</v>
      </c>
      <c r="C437" s="17">
        <v>0</v>
      </c>
      <c r="D437" s="1">
        <v>42073.020833333336</v>
      </c>
      <c r="E437" s="24">
        <v>30.02</v>
      </c>
      <c r="F437" s="24">
        <v>0</v>
      </c>
      <c r="G437" s="24">
        <v>0</v>
      </c>
      <c r="H437" s="24">
        <v>0</v>
      </c>
    </row>
    <row r="438" spans="1:8" x14ac:dyDescent="0.3">
      <c r="B438" s="16">
        <v>4.1666666666666664E-2</v>
      </c>
      <c r="C438" s="17">
        <v>0</v>
      </c>
      <c r="D438" s="1">
        <v>42073.041666666664</v>
      </c>
      <c r="E438" s="24">
        <v>30.72</v>
      </c>
      <c r="F438" s="24">
        <v>0</v>
      </c>
      <c r="G438" s="24">
        <v>0</v>
      </c>
      <c r="H438" s="24">
        <v>0</v>
      </c>
    </row>
    <row r="439" spans="1:8" x14ac:dyDescent="0.3">
      <c r="B439" s="16">
        <v>6.25E-2</v>
      </c>
      <c r="C439" s="17">
        <v>0</v>
      </c>
      <c r="D439" s="1">
        <v>42073.0625</v>
      </c>
      <c r="E439" s="24">
        <v>26.95</v>
      </c>
      <c r="F439" s="24">
        <v>0</v>
      </c>
      <c r="G439" s="24">
        <v>0</v>
      </c>
      <c r="H439" s="24">
        <v>0</v>
      </c>
    </row>
    <row r="440" spans="1:8" x14ac:dyDescent="0.3">
      <c r="B440" s="16">
        <v>8.3333333333333329E-2</v>
      </c>
      <c r="C440" s="17">
        <v>0</v>
      </c>
      <c r="D440" s="1">
        <v>42073.083333333336</v>
      </c>
      <c r="E440" s="24">
        <v>25.94</v>
      </c>
      <c r="F440" s="24">
        <v>0</v>
      </c>
      <c r="G440" s="24">
        <v>0</v>
      </c>
      <c r="H440" s="24">
        <v>0</v>
      </c>
    </row>
    <row r="441" spans="1:8" x14ac:dyDescent="0.3">
      <c r="B441" s="16">
        <v>0.10416666666666667</v>
      </c>
      <c r="C441" s="17">
        <v>0</v>
      </c>
      <c r="D441" s="1">
        <v>42073.104166666664</v>
      </c>
      <c r="E441" s="24">
        <v>27.89</v>
      </c>
      <c r="F441" s="24">
        <v>0</v>
      </c>
      <c r="G441" s="24">
        <v>0</v>
      </c>
      <c r="H441" s="24">
        <v>0</v>
      </c>
    </row>
    <row r="442" spans="1:8" x14ac:dyDescent="0.3">
      <c r="B442" s="16">
        <v>0.125</v>
      </c>
      <c r="C442" s="17">
        <v>0</v>
      </c>
      <c r="D442" s="1">
        <v>42073.125</v>
      </c>
      <c r="E442" s="24">
        <v>27.98</v>
      </c>
      <c r="F442" s="24">
        <v>0</v>
      </c>
      <c r="G442" s="24">
        <v>0</v>
      </c>
      <c r="H442" s="24">
        <v>0</v>
      </c>
    </row>
    <row r="443" spans="1:8" x14ac:dyDescent="0.3">
      <c r="B443" s="16">
        <v>0.14583333333333334</v>
      </c>
      <c r="C443" s="17">
        <v>0</v>
      </c>
      <c r="D443" s="1">
        <v>42073.145833333336</v>
      </c>
      <c r="E443" s="24">
        <v>28.12</v>
      </c>
      <c r="F443" s="24">
        <v>0</v>
      </c>
      <c r="G443" s="24">
        <v>0</v>
      </c>
      <c r="H443" s="24">
        <v>0</v>
      </c>
    </row>
    <row r="444" spans="1:8" x14ac:dyDescent="0.3">
      <c r="B444" s="16">
        <v>0.16666666666666666</v>
      </c>
      <c r="C444" s="17">
        <v>0</v>
      </c>
      <c r="D444" s="1">
        <v>42073.166666666664</v>
      </c>
      <c r="E444" s="24">
        <v>27.47</v>
      </c>
      <c r="F444" s="24">
        <v>0</v>
      </c>
      <c r="G444" s="24">
        <v>0</v>
      </c>
      <c r="H444" s="24">
        <v>0</v>
      </c>
    </row>
    <row r="445" spans="1:8" x14ac:dyDescent="0.3">
      <c r="B445" s="16">
        <v>0.1875</v>
      </c>
      <c r="C445" s="17">
        <v>0</v>
      </c>
      <c r="D445" s="1">
        <v>42073.1875</v>
      </c>
      <c r="E445" s="24">
        <v>28.72</v>
      </c>
      <c r="F445" s="24">
        <v>0</v>
      </c>
      <c r="G445" s="24">
        <v>0</v>
      </c>
      <c r="H445" s="24">
        <v>0</v>
      </c>
    </row>
    <row r="446" spans="1:8" x14ac:dyDescent="0.3">
      <c r="B446" s="16">
        <v>0.20833333333333334</v>
      </c>
      <c r="C446" s="17">
        <v>0</v>
      </c>
      <c r="D446" s="1">
        <v>42073.208333333336</v>
      </c>
      <c r="E446" s="24">
        <v>29.5</v>
      </c>
      <c r="F446" s="24">
        <v>0</v>
      </c>
      <c r="G446" s="24">
        <v>0</v>
      </c>
      <c r="H446" s="24">
        <v>0</v>
      </c>
    </row>
    <row r="447" spans="1:8" x14ac:dyDescent="0.3">
      <c r="B447" s="16">
        <v>0.22916666666666666</v>
      </c>
      <c r="C447" s="17">
        <v>0</v>
      </c>
      <c r="D447" s="1">
        <v>42073.229166666664</v>
      </c>
      <c r="E447" s="24">
        <v>34.08</v>
      </c>
      <c r="F447" s="24">
        <v>0</v>
      </c>
      <c r="G447" s="24">
        <v>0</v>
      </c>
      <c r="H447" s="24">
        <v>0</v>
      </c>
    </row>
    <row r="448" spans="1:8" x14ac:dyDescent="0.3">
      <c r="B448" s="16">
        <v>0.25</v>
      </c>
      <c r="C448" s="17">
        <v>0</v>
      </c>
      <c r="D448" s="1">
        <v>42073.25</v>
      </c>
      <c r="E448" s="24">
        <v>37.14</v>
      </c>
      <c r="F448" s="24">
        <v>0</v>
      </c>
      <c r="G448" s="24">
        <v>0</v>
      </c>
      <c r="H448" s="24">
        <v>0</v>
      </c>
    </row>
    <row r="449" spans="2:8" x14ac:dyDescent="0.3">
      <c r="B449" s="16">
        <v>0.27083333333333331</v>
      </c>
      <c r="C449" s="17">
        <v>0.24759500000000001</v>
      </c>
      <c r="D449" s="1">
        <v>42073.270833333336</v>
      </c>
      <c r="E449" s="24">
        <v>41.26</v>
      </c>
      <c r="F449" s="24">
        <v>9.8500451447399993</v>
      </c>
      <c r="G449" s="24">
        <v>46.052669999999999</v>
      </c>
      <c r="H449" s="24">
        <v>36.202624855259998</v>
      </c>
    </row>
    <row r="450" spans="2:8" x14ac:dyDescent="0.3">
      <c r="B450" s="16">
        <v>0.29166666666666669</v>
      </c>
      <c r="C450" s="17">
        <v>1.182933</v>
      </c>
      <c r="D450" s="1">
        <v>42073.291666666664</v>
      </c>
      <c r="E450" s="24">
        <v>37.630000000000003</v>
      </c>
      <c r="F450" s="24">
        <v>42.920175867318001</v>
      </c>
      <c r="G450" s="24">
        <v>220.02553800000001</v>
      </c>
      <c r="H450" s="24">
        <v>177.10536213268202</v>
      </c>
    </row>
    <row r="451" spans="2:8" x14ac:dyDescent="0.3">
      <c r="B451" s="16">
        <v>0.3125</v>
      </c>
      <c r="C451" s="17">
        <v>1.996559</v>
      </c>
      <c r="D451" s="1">
        <v>42073.3125</v>
      </c>
      <c r="E451" s="24">
        <v>33.67</v>
      </c>
      <c r="F451" s="24">
        <v>64.817517263225994</v>
      </c>
      <c r="G451" s="24">
        <v>371.35997400000002</v>
      </c>
      <c r="H451" s="24">
        <v>306.54245673677406</v>
      </c>
    </row>
    <row r="452" spans="2:8" x14ac:dyDescent="0.3">
      <c r="B452" s="16">
        <v>0.33333333333333331</v>
      </c>
      <c r="C452" s="17">
        <v>3.6498940000000002</v>
      </c>
      <c r="D452" s="1">
        <v>42073.333333333336</v>
      </c>
      <c r="E452" s="24">
        <v>34.15</v>
      </c>
      <c r="F452" s="24">
        <v>120.18162919241999</v>
      </c>
      <c r="G452" s="24">
        <v>678.88028400000007</v>
      </c>
      <c r="H452" s="24">
        <v>558.69865480758006</v>
      </c>
    </row>
    <row r="453" spans="2:8" x14ac:dyDescent="0.3">
      <c r="B453" s="16">
        <v>0.35416666666666669</v>
      </c>
      <c r="C453" s="17">
        <v>5.220955</v>
      </c>
      <c r="D453" s="1">
        <v>42073.354166666664</v>
      </c>
      <c r="E453" s="24">
        <v>35.33</v>
      </c>
      <c r="F453" s="24">
        <v>177.85280317262999</v>
      </c>
      <c r="G453" s="24">
        <v>971.09762999999998</v>
      </c>
      <c r="H453" s="24">
        <v>793.24482682736993</v>
      </c>
    </row>
    <row r="454" spans="2:8" x14ac:dyDescent="0.3">
      <c r="B454" s="16">
        <v>0.375</v>
      </c>
      <c r="C454" s="17">
        <v>3.3672880000000003</v>
      </c>
      <c r="D454" s="1">
        <v>42073.375</v>
      </c>
      <c r="E454" s="24">
        <v>35.479999999999997</v>
      </c>
      <c r="F454" s="24">
        <v>115.19430289900798</v>
      </c>
      <c r="G454" s="24">
        <v>626.3155680000001</v>
      </c>
      <c r="H454" s="24">
        <v>511.1212651009921</v>
      </c>
    </row>
    <row r="455" spans="2:8" x14ac:dyDescent="0.3">
      <c r="B455" s="16">
        <v>0.39583333333333331</v>
      </c>
      <c r="C455" s="17">
        <v>2.2986040000000001</v>
      </c>
      <c r="D455" s="1">
        <v>42073.395833333336</v>
      </c>
      <c r="E455" s="24">
        <v>40.18</v>
      </c>
      <c r="F455" s="24">
        <v>89.051495587823993</v>
      </c>
      <c r="G455" s="24">
        <v>427.540344</v>
      </c>
      <c r="H455" s="24">
        <v>338.48884841217603</v>
      </c>
    </row>
    <row r="456" spans="2:8" x14ac:dyDescent="0.3">
      <c r="B456" s="16">
        <v>0.41666666666666669</v>
      </c>
      <c r="C456" s="17">
        <v>4.6794190000000002</v>
      </c>
      <c r="D456" s="1">
        <v>42073.416666666664</v>
      </c>
      <c r="E456" s="24">
        <v>46.61</v>
      </c>
      <c r="F456" s="24">
        <v>210.29946322867801</v>
      </c>
      <c r="G456" s="24">
        <v>870.37193400000001</v>
      </c>
      <c r="H456" s="24">
        <v>660.07247077132206</v>
      </c>
    </row>
    <row r="457" spans="2:8" x14ac:dyDescent="0.3">
      <c r="B457" s="16">
        <v>0.4375</v>
      </c>
      <c r="C457" s="17">
        <v>5.8959440000000001</v>
      </c>
      <c r="D457" s="1">
        <v>42073.4375</v>
      </c>
      <c r="E457" s="24">
        <v>40.81</v>
      </c>
      <c r="F457" s="24">
        <v>231.99951224788802</v>
      </c>
      <c r="G457" s="24">
        <v>1096.6455840000001</v>
      </c>
      <c r="H457" s="24">
        <v>864.64607175211211</v>
      </c>
    </row>
    <row r="458" spans="2:8" x14ac:dyDescent="0.3">
      <c r="B458" s="16">
        <v>0.45833333333333331</v>
      </c>
      <c r="C458" s="17">
        <v>9.0318729999999992</v>
      </c>
      <c r="D458" s="1">
        <v>42073.458333333336</v>
      </c>
      <c r="E458" s="24">
        <v>39.799999999999997</v>
      </c>
      <c r="F458" s="24">
        <v>346.59957147467992</v>
      </c>
      <c r="G458" s="24">
        <v>1679.9283779999998</v>
      </c>
      <c r="H458" s="24">
        <v>1333.32880652532</v>
      </c>
    </row>
    <row r="459" spans="2:8" x14ac:dyDescent="0.3">
      <c r="B459" s="16">
        <v>0.47916666666666669</v>
      </c>
      <c r="C459" s="17">
        <v>9.0703649999999989</v>
      </c>
      <c r="D459" s="1">
        <v>42073.479166666664</v>
      </c>
      <c r="E459" s="24">
        <v>42.93</v>
      </c>
      <c r="F459" s="24">
        <v>375.45057990368991</v>
      </c>
      <c r="G459" s="24">
        <v>1687.0878899999998</v>
      </c>
      <c r="H459" s="24">
        <v>1311.6373100963099</v>
      </c>
    </row>
    <row r="460" spans="2:8" x14ac:dyDescent="0.3">
      <c r="B460" s="16">
        <v>0.5</v>
      </c>
      <c r="C460" s="17">
        <v>8.7470300000000005</v>
      </c>
      <c r="D460" s="1">
        <v>42073.5</v>
      </c>
      <c r="E460" s="24">
        <v>48.74</v>
      </c>
      <c r="F460" s="24">
        <v>411.06761952924001</v>
      </c>
      <c r="G460" s="24">
        <v>1626.94758</v>
      </c>
      <c r="H460" s="24">
        <v>1215.8799604707601</v>
      </c>
    </row>
    <row r="461" spans="2:8" x14ac:dyDescent="0.3">
      <c r="B461" s="16">
        <v>0.52083333333333337</v>
      </c>
      <c r="C461" s="17">
        <v>7.9839819999999992</v>
      </c>
      <c r="D461" s="1">
        <v>42073.520833333336</v>
      </c>
      <c r="E461" s="24">
        <v>48.89</v>
      </c>
      <c r="F461" s="24">
        <v>376.36281967671596</v>
      </c>
      <c r="G461" s="24">
        <v>1485.0206519999999</v>
      </c>
      <c r="H461" s="24">
        <v>1108.6578323232839</v>
      </c>
    </row>
    <row r="462" spans="2:8" x14ac:dyDescent="0.3">
      <c r="B462" s="16">
        <v>0.54166666666666663</v>
      </c>
      <c r="C462" s="17">
        <v>9.6720240000000004</v>
      </c>
      <c r="D462" s="1">
        <v>42073.541666666664</v>
      </c>
      <c r="E462" s="24">
        <v>43.36</v>
      </c>
      <c r="F462" s="24">
        <v>404.36519384908797</v>
      </c>
      <c r="G462" s="24">
        <v>1798.9964640000001</v>
      </c>
      <c r="H462" s="24">
        <v>1394.6312701509121</v>
      </c>
    </row>
    <row r="463" spans="2:8" x14ac:dyDescent="0.3">
      <c r="B463" s="16">
        <v>0.5625</v>
      </c>
      <c r="C463" s="17">
        <v>9.3779579999999996</v>
      </c>
      <c r="D463" s="1">
        <v>42073.5625</v>
      </c>
      <c r="E463" s="24">
        <v>40.33</v>
      </c>
      <c r="F463" s="24">
        <v>364.67301908818791</v>
      </c>
      <c r="G463" s="24">
        <v>1744.3001879999999</v>
      </c>
      <c r="H463" s="24">
        <v>1379.6271689118121</v>
      </c>
    </row>
    <row r="464" spans="2:8" x14ac:dyDescent="0.3">
      <c r="B464" s="16">
        <v>0.58333333333333337</v>
      </c>
      <c r="C464" s="17">
        <v>9.1478859999999997</v>
      </c>
      <c r="D464" s="1">
        <v>42073.583333333336</v>
      </c>
      <c r="E464" s="24">
        <v>39.93</v>
      </c>
      <c r="F464" s="24">
        <v>352.19823983031597</v>
      </c>
      <c r="G464" s="24">
        <v>1701.5067959999999</v>
      </c>
      <c r="H464" s="24">
        <v>1349.3085561696839</v>
      </c>
    </row>
    <row r="465" spans="2:8" x14ac:dyDescent="0.3">
      <c r="B465" s="16">
        <v>0.60416666666666663</v>
      </c>
      <c r="C465" s="17">
        <v>7.8054759999999996</v>
      </c>
      <c r="D465" s="1">
        <v>42073.604166666664</v>
      </c>
      <c r="E465" s="24">
        <v>40.700000000000003</v>
      </c>
      <c r="F465" s="24">
        <v>306.30982633944001</v>
      </c>
      <c r="G465" s="24">
        <v>1451.818536</v>
      </c>
      <c r="H465" s="24">
        <v>1145.50870966056</v>
      </c>
    </row>
    <row r="466" spans="2:8" x14ac:dyDescent="0.3">
      <c r="B466" s="16">
        <v>0.625</v>
      </c>
      <c r="C466" s="17">
        <v>7.0825779999999998</v>
      </c>
      <c r="D466" s="1">
        <v>42073.625</v>
      </c>
      <c r="E466" s="24">
        <v>40.22</v>
      </c>
      <c r="F466" s="24">
        <v>274.66325307967196</v>
      </c>
      <c r="G466" s="24">
        <v>1317.359508</v>
      </c>
      <c r="H466" s="24">
        <v>1042.6962549203281</v>
      </c>
    </row>
    <row r="467" spans="2:8" x14ac:dyDescent="0.3">
      <c r="B467" s="16">
        <v>0.64583333333333337</v>
      </c>
      <c r="C467" s="17">
        <v>5.1691079999999996</v>
      </c>
      <c r="D467" s="1">
        <v>42073.645833333336</v>
      </c>
      <c r="E467" s="24">
        <v>40.33</v>
      </c>
      <c r="F467" s="24">
        <v>201.00689514208796</v>
      </c>
      <c r="G467" s="24">
        <v>961.45408799999996</v>
      </c>
      <c r="H467" s="24">
        <v>760.447192857912</v>
      </c>
    </row>
    <row r="468" spans="2:8" x14ac:dyDescent="0.3">
      <c r="B468" s="16">
        <v>0.66666666666666663</v>
      </c>
      <c r="C468" s="17">
        <v>6.2726059999999997</v>
      </c>
      <c r="D468" s="1">
        <v>42073.666666666664</v>
      </c>
      <c r="E468" s="24">
        <v>39.479999999999997</v>
      </c>
      <c r="F468" s="24">
        <v>238.77688392129593</v>
      </c>
      <c r="G468" s="24">
        <v>1166.704716</v>
      </c>
      <c r="H468" s="24">
        <v>927.927832078704</v>
      </c>
    </row>
    <row r="469" spans="2:8" x14ac:dyDescent="0.3">
      <c r="B469" s="16">
        <v>0.6875</v>
      </c>
      <c r="C469" s="17">
        <v>4.0440620000000003</v>
      </c>
      <c r="D469" s="1">
        <v>42073.6875</v>
      </c>
      <c r="E469" s="24">
        <v>37.46</v>
      </c>
      <c r="F469" s="24">
        <v>146.06720038178401</v>
      </c>
      <c r="G469" s="24">
        <v>752.19553200000007</v>
      </c>
      <c r="H469" s="24">
        <v>606.12833161821607</v>
      </c>
    </row>
    <row r="470" spans="2:8" x14ac:dyDescent="0.3">
      <c r="B470" s="16">
        <v>0.70833333333333337</v>
      </c>
      <c r="C470" s="17">
        <v>2.3582770000000002</v>
      </c>
      <c r="D470" s="1">
        <v>42073.708333333336</v>
      </c>
      <c r="E470" s="24">
        <v>37.19</v>
      </c>
      <c r="F470" s="24">
        <v>84.564506915645993</v>
      </c>
      <c r="G470" s="24">
        <v>438.63952200000006</v>
      </c>
      <c r="H470" s="24">
        <v>354.07501508435405</v>
      </c>
    </row>
    <row r="471" spans="2:8" x14ac:dyDescent="0.3">
      <c r="B471" s="16">
        <v>0.72916666666666663</v>
      </c>
      <c r="C471" s="17">
        <v>1.5904120000000002</v>
      </c>
      <c r="D471" s="1">
        <v>42073.729166666664</v>
      </c>
      <c r="E471" s="24">
        <v>34.950000000000003</v>
      </c>
      <c r="F471" s="24">
        <v>53.594960001480011</v>
      </c>
      <c r="G471" s="24">
        <v>295.81663200000003</v>
      </c>
      <c r="H471" s="24">
        <v>242.22167199852001</v>
      </c>
    </row>
    <row r="472" spans="2:8" x14ac:dyDescent="0.3">
      <c r="B472" s="16">
        <v>0.75</v>
      </c>
      <c r="C472" s="17">
        <v>0.48031200000000007</v>
      </c>
      <c r="D472" s="1">
        <v>42073.75</v>
      </c>
      <c r="E472" s="24">
        <v>35.54</v>
      </c>
      <c r="F472" s="24">
        <v>16.459172152416002</v>
      </c>
      <c r="G472" s="24">
        <v>89.338032000000013</v>
      </c>
      <c r="H472" s="24">
        <v>72.87885984758401</v>
      </c>
    </row>
    <row r="473" spans="2:8" x14ac:dyDescent="0.3">
      <c r="B473" s="16">
        <v>0.77083333333333337</v>
      </c>
      <c r="C473" s="17">
        <v>4.8404000000000003E-2</v>
      </c>
      <c r="D473" s="1">
        <v>42073.770833333336</v>
      </c>
      <c r="E473" s="24">
        <v>34.869999999999997</v>
      </c>
      <c r="F473" s="24">
        <v>1.6274225402160001</v>
      </c>
      <c r="G473" s="24">
        <v>9.0031440000000007</v>
      </c>
      <c r="H473" s="24">
        <v>7.3757214597840006</v>
      </c>
    </row>
    <row r="474" spans="2:8" x14ac:dyDescent="0.3">
      <c r="B474" s="16">
        <v>0.79166666666666663</v>
      </c>
      <c r="C474" s="17">
        <v>0</v>
      </c>
      <c r="D474" s="1">
        <v>42073.791666666664</v>
      </c>
      <c r="E474" s="24">
        <v>35.29</v>
      </c>
      <c r="F474" s="24">
        <v>0</v>
      </c>
      <c r="G474" s="24">
        <v>0</v>
      </c>
      <c r="H474" s="24">
        <v>0</v>
      </c>
    </row>
    <row r="475" spans="2:8" x14ac:dyDescent="0.3">
      <c r="B475" s="16">
        <v>0.8125</v>
      </c>
      <c r="C475" s="17">
        <v>0</v>
      </c>
      <c r="D475" s="1">
        <v>42073.8125</v>
      </c>
      <c r="E475" s="24">
        <v>35.299999999999997</v>
      </c>
      <c r="F475" s="24">
        <v>0</v>
      </c>
      <c r="G475" s="24">
        <v>0</v>
      </c>
      <c r="H475" s="24">
        <v>0</v>
      </c>
    </row>
    <row r="476" spans="2:8" x14ac:dyDescent="0.3">
      <c r="B476" s="16">
        <v>0.83333333333333337</v>
      </c>
      <c r="C476" s="17">
        <v>0</v>
      </c>
      <c r="D476" s="1">
        <v>42073.833333333336</v>
      </c>
      <c r="E476" s="24">
        <v>34.93</v>
      </c>
      <c r="F476" s="24">
        <v>0</v>
      </c>
      <c r="G476" s="24">
        <v>0</v>
      </c>
      <c r="H476" s="24">
        <v>0</v>
      </c>
    </row>
    <row r="477" spans="2:8" x14ac:dyDescent="0.3">
      <c r="B477" s="16">
        <v>0.85416666666666663</v>
      </c>
      <c r="C477" s="17">
        <v>0</v>
      </c>
      <c r="D477" s="1">
        <v>42073.854166666664</v>
      </c>
      <c r="E477" s="24">
        <v>34.96</v>
      </c>
      <c r="F477" s="24">
        <v>0</v>
      </c>
      <c r="G477" s="24">
        <v>0</v>
      </c>
      <c r="H477" s="24">
        <v>0</v>
      </c>
    </row>
    <row r="478" spans="2:8" x14ac:dyDescent="0.3">
      <c r="B478" s="16">
        <v>0.875</v>
      </c>
      <c r="C478" s="17">
        <v>0</v>
      </c>
      <c r="D478" s="1">
        <v>42073.875</v>
      </c>
      <c r="E478" s="24">
        <v>33.24</v>
      </c>
      <c r="F478" s="24">
        <v>0</v>
      </c>
      <c r="G478" s="24">
        <v>0</v>
      </c>
      <c r="H478" s="24">
        <v>0</v>
      </c>
    </row>
    <row r="479" spans="2:8" x14ac:dyDescent="0.3">
      <c r="B479" s="16">
        <v>0.89583333333333337</v>
      </c>
      <c r="C479" s="17">
        <v>0</v>
      </c>
      <c r="D479" s="1">
        <v>42073.895833333336</v>
      </c>
      <c r="E479" s="24">
        <v>32.81</v>
      </c>
      <c r="F479" s="24">
        <v>0</v>
      </c>
      <c r="G479" s="24">
        <v>0</v>
      </c>
      <c r="H479" s="24">
        <v>0</v>
      </c>
    </row>
    <row r="480" spans="2:8" x14ac:dyDescent="0.3">
      <c r="B480" s="16">
        <v>0.91666666666666663</v>
      </c>
      <c r="C480" s="17">
        <v>0</v>
      </c>
      <c r="D480" s="1">
        <v>42073.916666666664</v>
      </c>
      <c r="E480" s="24">
        <v>30.7</v>
      </c>
      <c r="F480" s="24">
        <v>0</v>
      </c>
      <c r="G480" s="24">
        <v>0</v>
      </c>
      <c r="H480" s="24">
        <v>0</v>
      </c>
    </row>
    <row r="481" spans="1:8" x14ac:dyDescent="0.3">
      <c r="B481" s="16">
        <v>0.9375</v>
      </c>
      <c r="C481" s="17">
        <v>0</v>
      </c>
      <c r="D481" s="1">
        <v>42073.9375</v>
      </c>
      <c r="E481" s="24">
        <v>36.61</v>
      </c>
      <c r="F481" s="24">
        <v>0</v>
      </c>
      <c r="G481" s="24">
        <v>0</v>
      </c>
      <c r="H481" s="24">
        <v>0</v>
      </c>
    </row>
    <row r="482" spans="1:8" x14ac:dyDescent="0.3">
      <c r="B482" s="16">
        <v>0.95833333333333337</v>
      </c>
      <c r="C482" s="17">
        <v>0</v>
      </c>
      <c r="D482" s="1">
        <v>42073.958333333336</v>
      </c>
      <c r="E482" s="24">
        <v>33.79</v>
      </c>
      <c r="F482" s="24">
        <v>0</v>
      </c>
      <c r="G482" s="24">
        <v>0</v>
      </c>
      <c r="H482" s="24">
        <v>0</v>
      </c>
    </row>
    <row r="483" spans="1:8" x14ac:dyDescent="0.3">
      <c r="B483" s="16">
        <v>0.97916666666666663</v>
      </c>
      <c r="C483" s="17">
        <v>0</v>
      </c>
      <c r="D483" s="1">
        <v>42073.979166666664</v>
      </c>
      <c r="E483" s="24">
        <v>31.89</v>
      </c>
      <c r="F483" s="24">
        <v>0</v>
      </c>
      <c r="G483" s="24">
        <v>0</v>
      </c>
      <c r="H483" s="24">
        <v>0</v>
      </c>
    </row>
    <row r="484" spans="1:8" x14ac:dyDescent="0.3">
      <c r="B484" s="16">
        <v>0.99998842592592585</v>
      </c>
      <c r="C484" s="17">
        <v>0</v>
      </c>
      <c r="D484" s="1">
        <v>42074</v>
      </c>
      <c r="E484" s="24">
        <v>32.69</v>
      </c>
      <c r="F484" s="24">
        <v>0</v>
      </c>
      <c r="G484" s="24">
        <v>0</v>
      </c>
      <c r="H484" s="24">
        <v>0</v>
      </c>
    </row>
    <row r="485" spans="1:8" x14ac:dyDescent="0.3">
      <c r="A485" s="15">
        <v>42074</v>
      </c>
      <c r="B485" s="16">
        <v>2.0833333333333332E-2</v>
      </c>
      <c r="C485" s="17">
        <v>0</v>
      </c>
      <c r="D485" s="1">
        <v>42074.020833333336</v>
      </c>
      <c r="E485" s="24">
        <v>31.22</v>
      </c>
      <c r="F485" s="24">
        <v>0</v>
      </c>
      <c r="G485" s="24">
        <v>0</v>
      </c>
      <c r="H485" s="24">
        <v>0</v>
      </c>
    </row>
    <row r="486" spans="1:8" x14ac:dyDescent="0.3">
      <c r="B486" s="16">
        <v>4.1666666666666664E-2</v>
      </c>
      <c r="C486" s="17">
        <v>0</v>
      </c>
      <c r="D486" s="1">
        <v>42074.041666666664</v>
      </c>
      <c r="E486" s="24">
        <v>31.72</v>
      </c>
      <c r="F486" s="24">
        <v>0</v>
      </c>
      <c r="G486" s="24">
        <v>0</v>
      </c>
      <c r="H486" s="24">
        <v>0</v>
      </c>
    </row>
    <row r="487" spans="1:8" x14ac:dyDescent="0.3">
      <c r="B487" s="16">
        <v>6.25E-2</v>
      </c>
      <c r="C487" s="17">
        <v>0</v>
      </c>
      <c r="D487" s="1">
        <v>42074.0625</v>
      </c>
      <c r="E487" s="24">
        <v>27.65</v>
      </c>
      <c r="F487" s="24">
        <v>0</v>
      </c>
      <c r="G487" s="24">
        <v>0</v>
      </c>
      <c r="H487" s="24">
        <v>0</v>
      </c>
    </row>
    <row r="488" spans="1:8" x14ac:dyDescent="0.3">
      <c r="B488" s="16">
        <v>8.3333333333333329E-2</v>
      </c>
      <c r="C488" s="17">
        <v>0</v>
      </c>
      <c r="D488" s="1">
        <v>42074.083333333336</v>
      </c>
      <c r="E488" s="24">
        <v>24.89</v>
      </c>
      <c r="F488" s="24">
        <v>0</v>
      </c>
      <c r="G488" s="24">
        <v>0</v>
      </c>
      <c r="H488" s="24">
        <v>0</v>
      </c>
    </row>
    <row r="489" spans="1:8" x14ac:dyDescent="0.3">
      <c r="B489" s="16">
        <v>0.10416666666666667</v>
      </c>
      <c r="C489" s="17">
        <v>0</v>
      </c>
      <c r="D489" s="1">
        <v>42074.104166666664</v>
      </c>
      <c r="E489" s="24">
        <v>23.03</v>
      </c>
      <c r="F489" s="24">
        <v>0</v>
      </c>
      <c r="G489" s="24">
        <v>0</v>
      </c>
      <c r="H489" s="24">
        <v>0</v>
      </c>
    </row>
    <row r="490" spans="1:8" x14ac:dyDescent="0.3">
      <c r="B490" s="16">
        <v>0.125</v>
      </c>
      <c r="C490" s="17">
        <v>0</v>
      </c>
      <c r="D490" s="1">
        <v>42074.125</v>
      </c>
      <c r="E490" s="24">
        <v>24.11</v>
      </c>
      <c r="F490" s="24">
        <v>0</v>
      </c>
      <c r="G490" s="24">
        <v>0</v>
      </c>
      <c r="H490" s="24">
        <v>0</v>
      </c>
    </row>
    <row r="491" spans="1:8" x14ac:dyDescent="0.3">
      <c r="B491" s="16">
        <v>0.14583333333333334</v>
      </c>
      <c r="C491" s="17">
        <v>0</v>
      </c>
      <c r="D491" s="1">
        <v>42074.145833333336</v>
      </c>
      <c r="E491" s="24">
        <v>27.27</v>
      </c>
      <c r="F491" s="24">
        <v>0</v>
      </c>
      <c r="G491" s="24">
        <v>0</v>
      </c>
      <c r="H491" s="24">
        <v>0</v>
      </c>
    </row>
    <row r="492" spans="1:8" x14ac:dyDescent="0.3">
      <c r="B492" s="16">
        <v>0.16666666666666666</v>
      </c>
      <c r="C492" s="17">
        <v>0</v>
      </c>
      <c r="D492" s="1">
        <v>42074.166666666664</v>
      </c>
      <c r="E492" s="24">
        <v>27.1</v>
      </c>
      <c r="F492" s="24">
        <v>0</v>
      </c>
      <c r="G492" s="24">
        <v>0</v>
      </c>
      <c r="H492" s="24">
        <v>0</v>
      </c>
    </row>
    <row r="493" spans="1:8" x14ac:dyDescent="0.3">
      <c r="B493" s="16">
        <v>0.1875</v>
      </c>
      <c r="C493" s="17">
        <v>0</v>
      </c>
      <c r="D493" s="1">
        <v>42074.1875</v>
      </c>
      <c r="E493" s="24">
        <v>26.04</v>
      </c>
      <c r="F493" s="24">
        <v>0</v>
      </c>
      <c r="G493" s="24">
        <v>0</v>
      </c>
      <c r="H493" s="24">
        <v>0</v>
      </c>
    </row>
    <row r="494" spans="1:8" x14ac:dyDescent="0.3">
      <c r="B494" s="16">
        <v>0.20833333333333334</v>
      </c>
      <c r="C494" s="17">
        <v>0</v>
      </c>
      <c r="D494" s="1">
        <v>42074.208333333336</v>
      </c>
      <c r="E494" s="24">
        <v>30.89</v>
      </c>
      <c r="F494" s="24">
        <v>0</v>
      </c>
      <c r="G494" s="24">
        <v>0</v>
      </c>
      <c r="H494" s="24">
        <v>0</v>
      </c>
    </row>
    <row r="495" spans="1:8" x14ac:dyDescent="0.3">
      <c r="B495" s="16">
        <v>0.22916666666666666</v>
      </c>
      <c r="C495" s="17">
        <v>0</v>
      </c>
      <c r="D495" s="1">
        <v>42074.229166666664</v>
      </c>
      <c r="E495" s="24">
        <v>34.19</v>
      </c>
      <c r="F495" s="24">
        <v>0</v>
      </c>
      <c r="G495" s="24">
        <v>0</v>
      </c>
      <c r="H495" s="24">
        <v>0</v>
      </c>
    </row>
    <row r="496" spans="1:8" x14ac:dyDescent="0.3">
      <c r="B496" s="16">
        <v>0.25</v>
      </c>
      <c r="C496" s="17">
        <v>0</v>
      </c>
      <c r="D496" s="1">
        <v>42074.25</v>
      </c>
      <c r="E496" s="24">
        <v>35.75</v>
      </c>
      <c r="F496" s="24">
        <v>0</v>
      </c>
      <c r="G496" s="24">
        <v>0</v>
      </c>
      <c r="H496" s="24">
        <v>0</v>
      </c>
    </row>
    <row r="497" spans="2:8" x14ac:dyDescent="0.3">
      <c r="B497" s="16">
        <v>0.27083333333333331</v>
      </c>
      <c r="C497" s="17">
        <v>0.13971</v>
      </c>
      <c r="D497" s="1">
        <v>42074.270833333336</v>
      </c>
      <c r="E497" s="24">
        <v>38.31</v>
      </c>
      <c r="F497" s="24">
        <v>5.1606781144199996</v>
      </c>
      <c r="G497" s="24">
        <v>25.986060000000002</v>
      </c>
      <c r="H497" s="24">
        <v>20.825381885580001</v>
      </c>
    </row>
    <row r="498" spans="2:8" x14ac:dyDescent="0.3">
      <c r="B498" s="16">
        <v>0.29166666666666669</v>
      </c>
      <c r="C498" s="17">
        <v>0.89953100000000008</v>
      </c>
      <c r="D498" s="1">
        <v>42074.291666666664</v>
      </c>
      <c r="E498" s="24">
        <v>40.840000000000003</v>
      </c>
      <c r="F498" s="24">
        <v>35.421666951768003</v>
      </c>
      <c r="G498" s="24">
        <v>167.31276600000001</v>
      </c>
      <c r="H498" s="24">
        <v>131.89109904823201</v>
      </c>
    </row>
    <row r="499" spans="2:8" x14ac:dyDescent="0.3">
      <c r="B499" s="16">
        <v>0.3125</v>
      </c>
      <c r="C499" s="17">
        <v>2.5117729999999998</v>
      </c>
      <c r="D499" s="1">
        <v>42074.3125</v>
      </c>
      <c r="E499" s="24">
        <v>41.31</v>
      </c>
      <c r="F499" s="24">
        <v>100.046686563846</v>
      </c>
      <c r="G499" s="24">
        <v>467.18977799999999</v>
      </c>
      <c r="H499" s="24">
        <v>367.14309143615401</v>
      </c>
    </row>
    <row r="500" spans="2:8" x14ac:dyDescent="0.3">
      <c r="B500" s="16">
        <v>0.33333333333333331</v>
      </c>
      <c r="C500" s="17">
        <v>3.5127829999999998</v>
      </c>
      <c r="D500" s="1">
        <v>42074.333333333336</v>
      </c>
      <c r="E500" s="24">
        <v>37.97</v>
      </c>
      <c r="F500" s="24">
        <v>128.60535324574198</v>
      </c>
      <c r="G500" s="24">
        <v>653.37763799999993</v>
      </c>
      <c r="H500" s="24">
        <v>524.77228475425795</v>
      </c>
    </row>
    <row r="501" spans="2:8" x14ac:dyDescent="0.3">
      <c r="B501" s="16">
        <v>0.35416666666666669</v>
      </c>
      <c r="C501" s="17">
        <v>5.2489520000000001</v>
      </c>
      <c r="D501" s="1">
        <v>42074.354166666664</v>
      </c>
      <c r="E501" s="24">
        <v>38.81</v>
      </c>
      <c r="F501" s="24">
        <v>196.41894370910398</v>
      </c>
      <c r="G501" s="24">
        <v>976.305072</v>
      </c>
      <c r="H501" s="24">
        <v>779.88612829089607</v>
      </c>
    </row>
    <row r="502" spans="2:8" x14ac:dyDescent="0.3">
      <c r="B502" s="16">
        <v>0.375</v>
      </c>
      <c r="C502" s="17">
        <v>6.4941849999999999</v>
      </c>
      <c r="D502" s="1">
        <v>42074.375</v>
      </c>
      <c r="E502" s="24">
        <v>40.79</v>
      </c>
      <c r="F502" s="24">
        <v>255.41446468983</v>
      </c>
      <c r="G502" s="24">
        <v>1207.91841</v>
      </c>
      <c r="H502" s="24">
        <v>952.50394531017002</v>
      </c>
    </row>
    <row r="503" spans="2:8" x14ac:dyDescent="0.3">
      <c r="B503" s="16">
        <v>0.39583333333333331</v>
      </c>
      <c r="C503" s="17">
        <v>7.491498</v>
      </c>
      <c r="D503" s="1">
        <v>42074.395833333336</v>
      </c>
      <c r="E503" s="24">
        <v>42.44</v>
      </c>
      <c r="F503" s="24">
        <v>306.55695265070392</v>
      </c>
      <c r="G503" s="24">
        <v>1393.4186279999999</v>
      </c>
      <c r="H503" s="24">
        <v>1086.8616753492961</v>
      </c>
    </row>
    <row r="504" spans="2:8" x14ac:dyDescent="0.3">
      <c r="B504" s="16">
        <v>0.41666666666666669</v>
      </c>
      <c r="C504" s="17">
        <v>8.3003710000000002</v>
      </c>
      <c r="D504" s="1">
        <v>42074.416666666664</v>
      </c>
      <c r="E504" s="24">
        <v>39.47</v>
      </c>
      <c r="F504" s="24">
        <v>315.88700333735397</v>
      </c>
      <c r="G504" s="24">
        <v>1543.8690060000001</v>
      </c>
      <c r="H504" s="24">
        <v>1227.9820026626462</v>
      </c>
    </row>
    <row r="505" spans="2:8" x14ac:dyDescent="0.3">
      <c r="B505" s="16">
        <v>0.4375</v>
      </c>
      <c r="C505" s="17">
        <v>8.9232979999999991</v>
      </c>
      <c r="D505" s="1">
        <v>42074.4375</v>
      </c>
      <c r="E505" s="24">
        <v>40</v>
      </c>
      <c r="F505" s="24">
        <v>344.15375726399998</v>
      </c>
      <c r="G505" s="24">
        <v>1659.7334279999998</v>
      </c>
      <c r="H505" s="24">
        <v>1315.5796707359998</v>
      </c>
    </row>
    <row r="506" spans="2:8" x14ac:dyDescent="0.3">
      <c r="B506" s="16">
        <v>0.45833333333333331</v>
      </c>
      <c r="C506" s="17">
        <v>9.3109940000000009</v>
      </c>
      <c r="D506" s="1">
        <v>42074.458333333336</v>
      </c>
      <c r="E506" s="24">
        <v>42.76</v>
      </c>
      <c r="F506" s="24">
        <v>383.88475933684799</v>
      </c>
      <c r="G506" s="24">
        <v>1731.8448840000001</v>
      </c>
      <c r="H506" s="24">
        <v>1347.9601246631521</v>
      </c>
    </row>
    <row r="507" spans="2:8" x14ac:dyDescent="0.3">
      <c r="B507" s="16">
        <v>0.47916666666666669</v>
      </c>
      <c r="C507" s="17">
        <v>9.55715</v>
      </c>
      <c r="D507" s="1">
        <v>42074.479166666664</v>
      </c>
      <c r="E507" s="24">
        <v>40.01</v>
      </c>
      <c r="F507" s="24">
        <v>368.6923112403</v>
      </c>
      <c r="G507" s="24">
        <v>1777.6298999999999</v>
      </c>
      <c r="H507" s="24">
        <v>1408.9375887596998</v>
      </c>
    </row>
    <row r="508" spans="2:8" x14ac:dyDescent="0.3">
      <c r="B508" s="16">
        <v>0.5</v>
      </c>
      <c r="C508" s="17">
        <v>9.4862959999999994</v>
      </c>
      <c r="D508" s="1">
        <v>42074.5</v>
      </c>
      <c r="E508" s="24">
        <v>39.1</v>
      </c>
      <c r="F508" s="24">
        <v>357.63544618511997</v>
      </c>
      <c r="G508" s="24">
        <v>1764.4510559999999</v>
      </c>
      <c r="H508" s="24">
        <v>1406.81560981488</v>
      </c>
    </row>
    <row r="509" spans="2:8" x14ac:dyDescent="0.3">
      <c r="B509" s="16">
        <v>0.52083333333333337</v>
      </c>
      <c r="C509" s="17">
        <v>9.7648569999999992</v>
      </c>
      <c r="D509" s="1">
        <v>42074.520833333336</v>
      </c>
      <c r="E509" s="24">
        <v>39.24</v>
      </c>
      <c r="F509" s="24">
        <v>369.45539568525601</v>
      </c>
      <c r="G509" s="24">
        <v>1816.2634019999998</v>
      </c>
      <c r="H509" s="24">
        <v>1446.8080063147438</v>
      </c>
    </row>
    <row r="510" spans="2:8" x14ac:dyDescent="0.3">
      <c r="B510" s="16">
        <v>0.54166666666666663</v>
      </c>
      <c r="C510" s="17">
        <v>9.7250759999999996</v>
      </c>
      <c r="D510" s="1">
        <v>42074.541666666664</v>
      </c>
      <c r="E510" s="24">
        <v>37.03</v>
      </c>
      <c r="F510" s="24">
        <v>347.22728387877601</v>
      </c>
      <c r="G510" s="24">
        <v>1808.8641359999999</v>
      </c>
      <c r="H510" s="24">
        <v>1461.6368521212239</v>
      </c>
    </row>
    <row r="511" spans="2:8" x14ac:dyDescent="0.3">
      <c r="B511" s="16">
        <v>0.5625</v>
      </c>
      <c r="C511" s="17">
        <v>9.6155989999999996</v>
      </c>
      <c r="D511" s="1">
        <v>42074.5625</v>
      </c>
      <c r="E511" s="24">
        <v>36.6</v>
      </c>
      <c r="F511" s="24">
        <v>339.33179634227997</v>
      </c>
      <c r="G511" s="24">
        <v>1788.5014139999998</v>
      </c>
      <c r="H511" s="24">
        <v>1449.1696176577198</v>
      </c>
    </row>
    <row r="512" spans="2:8" x14ac:dyDescent="0.3">
      <c r="B512" s="16">
        <v>0.58333333333333337</v>
      </c>
      <c r="C512" s="17">
        <v>7.5731910000000005</v>
      </c>
      <c r="D512" s="1">
        <v>42074.583333333336</v>
      </c>
      <c r="E512" s="24">
        <v>38.67</v>
      </c>
      <c r="F512" s="24">
        <v>282.37107637427403</v>
      </c>
      <c r="G512" s="24">
        <v>1408.6135260000001</v>
      </c>
      <c r="H512" s="24">
        <v>1126.2424496257261</v>
      </c>
    </row>
    <row r="513" spans="2:8" x14ac:dyDescent="0.3">
      <c r="B513" s="16">
        <v>0.60416666666666663</v>
      </c>
      <c r="C513" s="17">
        <v>8.9183109999999992</v>
      </c>
      <c r="D513" s="1">
        <v>42074.604166666664</v>
      </c>
      <c r="E513" s="24">
        <v>52.61</v>
      </c>
      <c r="F513" s="24">
        <v>452.3952558767819</v>
      </c>
      <c r="G513" s="24">
        <v>1658.8058459999997</v>
      </c>
      <c r="H513" s="24">
        <v>1206.4105901232178</v>
      </c>
    </row>
    <row r="514" spans="2:8" x14ac:dyDescent="0.3">
      <c r="B514" s="16">
        <v>0.625</v>
      </c>
      <c r="C514" s="17">
        <v>8.0884269999999994</v>
      </c>
      <c r="D514" s="1">
        <v>42074.625</v>
      </c>
      <c r="E514" s="24">
        <v>45.76</v>
      </c>
      <c r="F514" s="24">
        <v>356.87589370118394</v>
      </c>
      <c r="G514" s="24">
        <v>1504.447422</v>
      </c>
      <c r="H514" s="24">
        <v>1147.571528298816</v>
      </c>
    </row>
    <row r="515" spans="2:8" x14ac:dyDescent="0.3">
      <c r="B515" s="16">
        <v>0.64583333333333337</v>
      </c>
      <c r="C515" s="17">
        <v>6.6991180000000004</v>
      </c>
      <c r="D515" s="1">
        <v>42074.645833333336</v>
      </c>
      <c r="E515" s="24">
        <v>52.58</v>
      </c>
      <c r="F515" s="24">
        <v>339.62944588504797</v>
      </c>
      <c r="G515" s="24">
        <v>1246.035948</v>
      </c>
      <c r="H515" s="24">
        <v>906.40650211495199</v>
      </c>
    </row>
    <row r="516" spans="2:8" x14ac:dyDescent="0.3">
      <c r="B516" s="16">
        <v>0.66666666666666663</v>
      </c>
      <c r="C516" s="17">
        <v>3.8045280000000004</v>
      </c>
      <c r="D516" s="1">
        <v>42074.666666666664</v>
      </c>
      <c r="E516" s="24">
        <v>40.549999999999997</v>
      </c>
      <c r="F516" s="24">
        <v>148.75061514767998</v>
      </c>
      <c r="G516" s="24">
        <v>707.6422080000001</v>
      </c>
      <c r="H516" s="24">
        <v>558.89159285232017</v>
      </c>
    </row>
    <row r="517" spans="2:8" x14ac:dyDescent="0.3">
      <c r="B517" s="16">
        <v>0.6875</v>
      </c>
      <c r="C517" s="17">
        <v>4.6729250000000002</v>
      </c>
      <c r="D517" s="1">
        <v>42074.6875</v>
      </c>
      <c r="E517" s="24">
        <v>38.729999999999997</v>
      </c>
      <c r="F517" s="24">
        <v>174.50321585804997</v>
      </c>
      <c r="G517" s="24">
        <v>869.16405000000009</v>
      </c>
      <c r="H517" s="24">
        <v>694.66083414195009</v>
      </c>
    </row>
    <row r="518" spans="2:8" x14ac:dyDescent="0.3">
      <c r="B518" s="16">
        <v>0.70833333333333337</v>
      </c>
      <c r="C518" s="17">
        <v>3.2231040000000002</v>
      </c>
      <c r="D518" s="1">
        <v>42074.708333333336</v>
      </c>
      <c r="E518" s="24">
        <v>40.07</v>
      </c>
      <c r="F518" s="24">
        <v>124.52621525337599</v>
      </c>
      <c r="G518" s="24">
        <v>599.497344</v>
      </c>
      <c r="H518" s="24">
        <v>474.971128746624</v>
      </c>
    </row>
    <row r="519" spans="2:8" x14ac:dyDescent="0.3">
      <c r="B519" s="16">
        <v>0.72916666666666663</v>
      </c>
      <c r="C519" s="17">
        <v>1.6780620000000002</v>
      </c>
      <c r="D519" s="1">
        <v>42074.729166666664</v>
      </c>
      <c r="E519" s="24">
        <v>105.37</v>
      </c>
      <c r="F519" s="24">
        <v>170.48733027274801</v>
      </c>
      <c r="G519" s="24">
        <v>312.11953200000005</v>
      </c>
      <c r="H519" s="24">
        <v>141.63220172725204</v>
      </c>
    </row>
    <row r="520" spans="2:8" x14ac:dyDescent="0.3">
      <c r="B520" s="16">
        <v>0.75</v>
      </c>
      <c r="C520" s="17">
        <v>0.31027899999999997</v>
      </c>
      <c r="D520" s="1">
        <v>42074.75</v>
      </c>
      <c r="E520" s="24">
        <v>50.29</v>
      </c>
      <c r="F520" s="24">
        <v>15.045310183421998</v>
      </c>
      <c r="G520" s="24">
        <v>57.711893999999994</v>
      </c>
      <c r="H520" s="24">
        <v>42.666583816577997</v>
      </c>
    </row>
    <row r="521" spans="2:8" x14ac:dyDescent="0.3">
      <c r="B521" s="16">
        <v>0.77083333333333337</v>
      </c>
      <c r="C521" s="17">
        <v>3.9845999999999999E-2</v>
      </c>
      <c r="D521" s="1">
        <v>42074.770833333336</v>
      </c>
      <c r="E521" s="24">
        <v>38.76</v>
      </c>
      <c r="F521" s="24">
        <v>1.4891403316319998</v>
      </c>
      <c r="G521" s="24">
        <v>7.4113559999999996</v>
      </c>
      <c r="H521" s="24">
        <v>5.9222156683679996</v>
      </c>
    </row>
    <row r="522" spans="2:8" x14ac:dyDescent="0.3">
      <c r="B522" s="16">
        <v>0.79166666666666663</v>
      </c>
      <c r="C522" s="17">
        <v>0</v>
      </c>
      <c r="D522" s="1">
        <v>42074.791666666664</v>
      </c>
      <c r="E522" s="24">
        <v>42.39</v>
      </c>
      <c r="F522" s="24">
        <v>0</v>
      </c>
      <c r="G522" s="24">
        <v>0</v>
      </c>
      <c r="H522" s="24">
        <v>0</v>
      </c>
    </row>
    <row r="523" spans="2:8" x14ac:dyDescent="0.3">
      <c r="B523" s="16">
        <v>0.8125</v>
      </c>
      <c r="C523" s="17">
        <v>0</v>
      </c>
      <c r="D523" s="1">
        <v>42074.8125</v>
      </c>
      <c r="E523" s="24">
        <v>36.880000000000003</v>
      </c>
      <c r="F523" s="24">
        <v>0</v>
      </c>
      <c r="G523" s="24">
        <v>0</v>
      </c>
      <c r="H523" s="24">
        <v>0</v>
      </c>
    </row>
    <row r="524" spans="2:8" x14ac:dyDescent="0.3">
      <c r="B524" s="16">
        <v>0.83333333333333337</v>
      </c>
      <c r="C524" s="17">
        <v>0</v>
      </c>
      <c r="D524" s="1">
        <v>42074.833333333336</v>
      </c>
      <c r="E524" s="24">
        <v>34.880000000000003</v>
      </c>
      <c r="F524" s="24">
        <v>0</v>
      </c>
      <c r="G524" s="24">
        <v>0</v>
      </c>
      <c r="H524" s="24">
        <v>0</v>
      </c>
    </row>
    <row r="525" spans="2:8" x14ac:dyDescent="0.3">
      <c r="B525" s="16">
        <v>0.85416666666666663</v>
      </c>
      <c r="C525" s="17">
        <v>0</v>
      </c>
      <c r="D525" s="1">
        <v>42074.854166666664</v>
      </c>
      <c r="E525" s="24">
        <v>33.94</v>
      </c>
      <c r="F525" s="24">
        <v>0</v>
      </c>
      <c r="G525" s="24">
        <v>0</v>
      </c>
      <c r="H525" s="24">
        <v>0</v>
      </c>
    </row>
    <row r="526" spans="2:8" x14ac:dyDescent="0.3">
      <c r="B526" s="16">
        <v>0.875</v>
      </c>
      <c r="C526" s="17">
        <v>0</v>
      </c>
      <c r="D526" s="1">
        <v>42074.875</v>
      </c>
      <c r="E526" s="24">
        <v>31.44</v>
      </c>
      <c r="F526" s="24">
        <v>0</v>
      </c>
      <c r="G526" s="24">
        <v>0</v>
      </c>
      <c r="H526" s="24">
        <v>0</v>
      </c>
    </row>
    <row r="527" spans="2:8" x14ac:dyDescent="0.3">
      <c r="B527" s="16">
        <v>0.89583333333333337</v>
      </c>
      <c r="C527" s="17">
        <v>0</v>
      </c>
      <c r="D527" s="1">
        <v>42074.895833333336</v>
      </c>
      <c r="E527" s="24">
        <v>31.03</v>
      </c>
      <c r="F527" s="24">
        <v>0</v>
      </c>
      <c r="G527" s="24">
        <v>0</v>
      </c>
      <c r="H527" s="24">
        <v>0</v>
      </c>
    </row>
    <row r="528" spans="2:8" x14ac:dyDescent="0.3">
      <c r="B528" s="16">
        <v>0.91666666666666663</v>
      </c>
      <c r="C528" s="17">
        <v>0</v>
      </c>
      <c r="D528" s="1">
        <v>42074.916666666664</v>
      </c>
      <c r="E528" s="24">
        <v>26.82</v>
      </c>
      <c r="F528" s="24">
        <v>0</v>
      </c>
      <c r="G528" s="24">
        <v>0</v>
      </c>
      <c r="H528" s="24">
        <v>0</v>
      </c>
    </row>
    <row r="529" spans="1:8" x14ac:dyDescent="0.3">
      <c r="B529" s="16">
        <v>0.9375</v>
      </c>
      <c r="C529" s="17">
        <v>0</v>
      </c>
      <c r="D529" s="1">
        <v>42074.9375</v>
      </c>
      <c r="E529" s="24">
        <v>28.01</v>
      </c>
      <c r="F529" s="24">
        <v>0</v>
      </c>
      <c r="G529" s="24">
        <v>0</v>
      </c>
      <c r="H529" s="24">
        <v>0</v>
      </c>
    </row>
    <row r="530" spans="1:8" x14ac:dyDescent="0.3">
      <c r="B530" s="16">
        <v>0.95833333333333337</v>
      </c>
      <c r="C530" s="17">
        <v>0</v>
      </c>
      <c r="D530" s="1">
        <v>42074.958333333336</v>
      </c>
      <c r="E530" s="24">
        <v>28.02</v>
      </c>
      <c r="F530" s="24">
        <v>0</v>
      </c>
      <c r="G530" s="24">
        <v>0</v>
      </c>
      <c r="H530" s="24">
        <v>0</v>
      </c>
    </row>
    <row r="531" spans="1:8" x14ac:dyDescent="0.3">
      <c r="B531" s="16">
        <v>0.97916666666666663</v>
      </c>
      <c r="C531" s="17">
        <v>0</v>
      </c>
      <c r="D531" s="1">
        <v>42074.979166666664</v>
      </c>
      <c r="E531" s="24">
        <v>28.02</v>
      </c>
      <c r="F531" s="24">
        <v>0</v>
      </c>
      <c r="G531" s="24">
        <v>0</v>
      </c>
      <c r="H531" s="24">
        <v>0</v>
      </c>
    </row>
    <row r="532" spans="1:8" x14ac:dyDescent="0.3">
      <c r="B532" s="16">
        <v>0.99998842592592585</v>
      </c>
      <c r="C532" s="17">
        <v>0</v>
      </c>
      <c r="D532" s="1">
        <v>42075</v>
      </c>
      <c r="E532" s="24">
        <v>29.2</v>
      </c>
      <c r="F532" s="24">
        <v>0</v>
      </c>
      <c r="G532" s="24">
        <v>0</v>
      </c>
      <c r="H532" s="24">
        <v>0</v>
      </c>
    </row>
    <row r="533" spans="1:8" x14ac:dyDescent="0.3">
      <c r="A533" s="15">
        <v>42075</v>
      </c>
      <c r="B533" s="16">
        <v>2.0833333333333332E-2</v>
      </c>
      <c r="C533" s="17">
        <v>0</v>
      </c>
      <c r="D533" s="1">
        <v>42075.020833333336</v>
      </c>
      <c r="E533" s="24">
        <v>27.2</v>
      </c>
      <c r="F533" s="24">
        <v>0</v>
      </c>
      <c r="G533" s="24">
        <v>0</v>
      </c>
      <c r="H533" s="24">
        <v>0</v>
      </c>
    </row>
    <row r="534" spans="1:8" x14ac:dyDescent="0.3">
      <c r="B534" s="16">
        <v>4.1666666666666664E-2</v>
      </c>
      <c r="C534" s="17">
        <v>0</v>
      </c>
      <c r="D534" s="1">
        <v>42075.041666666664</v>
      </c>
      <c r="E534" s="24">
        <v>27.86</v>
      </c>
      <c r="F534" s="24">
        <v>0</v>
      </c>
      <c r="G534" s="24">
        <v>0</v>
      </c>
      <c r="H534" s="24">
        <v>0</v>
      </c>
    </row>
    <row r="535" spans="1:8" x14ac:dyDescent="0.3">
      <c r="B535" s="16">
        <v>6.25E-2</v>
      </c>
      <c r="C535" s="17">
        <v>0</v>
      </c>
      <c r="D535" s="1">
        <v>42075.0625</v>
      </c>
      <c r="E535" s="24">
        <v>25.73</v>
      </c>
      <c r="F535" s="24">
        <v>0</v>
      </c>
      <c r="G535" s="24">
        <v>0</v>
      </c>
      <c r="H535" s="24">
        <v>0</v>
      </c>
    </row>
    <row r="536" spans="1:8" x14ac:dyDescent="0.3">
      <c r="B536" s="16">
        <v>8.3333333333333329E-2</v>
      </c>
      <c r="C536" s="17">
        <v>0</v>
      </c>
      <c r="D536" s="1">
        <v>42075.083333333336</v>
      </c>
      <c r="E536" s="24">
        <v>19.350000000000001</v>
      </c>
      <c r="F536" s="24">
        <v>0</v>
      </c>
      <c r="G536" s="24">
        <v>0</v>
      </c>
      <c r="H536" s="24">
        <v>0</v>
      </c>
    </row>
    <row r="537" spans="1:8" x14ac:dyDescent="0.3">
      <c r="B537" s="16">
        <v>0.10416666666666667</v>
      </c>
      <c r="C537" s="17">
        <v>0</v>
      </c>
      <c r="D537" s="1">
        <v>42075.104166666664</v>
      </c>
      <c r="E537" s="24">
        <v>18.96</v>
      </c>
      <c r="F537" s="24">
        <v>0</v>
      </c>
      <c r="G537" s="24">
        <v>0</v>
      </c>
      <c r="H537" s="24">
        <v>0</v>
      </c>
    </row>
    <row r="538" spans="1:8" x14ac:dyDescent="0.3">
      <c r="B538" s="16">
        <v>0.125</v>
      </c>
      <c r="C538" s="17">
        <v>0</v>
      </c>
      <c r="D538" s="1">
        <v>42075.125</v>
      </c>
      <c r="E538" s="24">
        <v>18.809999999999999</v>
      </c>
      <c r="F538" s="24">
        <v>0</v>
      </c>
      <c r="G538" s="24">
        <v>0</v>
      </c>
      <c r="H538" s="24">
        <v>0</v>
      </c>
    </row>
    <row r="539" spans="1:8" x14ac:dyDescent="0.3">
      <c r="B539" s="16">
        <v>0.14583333333333334</v>
      </c>
      <c r="C539" s="17">
        <v>0</v>
      </c>
      <c r="D539" s="1">
        <v>42075.145833333336</v>
      </c>
      <c r="E539" s="24">
        <v>18.68</v>
      </c>
      <c r="F539" s="24">
        <v>0</v>
      </c>
      <c r="G539" s="24">
        <v>0</v>
      </c>
      <c r="H539" s="24">
        <v>0</v>
      </c>
    </row>
    <row r="540" spans="1:8" x14ac:dyDescent="0.3">
      <c r="B540" s="16">
        <v>0.16666666666666666</v>
      </c>
      <c r="C540" s="17">
        <v>0</v>
      </c>
      <c r="D540" s="1">
        <v>42075.166666666664</v>
      </c>
      <c r="E540" s="24">
        <v>18.96</v>
      </c>
      <c r="F540" s="24">
        <v>0</v>
      </c>
      <c r="G540" s="24">
        <v>0</v>
      </c>
      <c r="H540" s="24">
        <v>0</v>
      </c>
    </row>
    <row r="541" spans="1:8" x14ac:dyDescent="0.3">
      <c r="B541" s="16">
        <v>0.1875</v>
      </c>
      <c r="C541" s="17">
        <v>0</v>
      </c>
      <c r="D541" s="1">
        <v>42075.1875</v>
      </c>
      <c r="E541" s="24">
        <v>24.96</v>
      </c>
      <c r="F541" s="24">
        <v>0</v>
      </c>
      <c r="G541" s="24">
        <v>0</v>
      </c>
      <c r="H541" s="24">
        <v>0</v>
      </c>
    </row>
    <row r="542" spans="1:8" x14ac:dyDescent="0.3">
      <c r="B542" s="16">
        <v>0.20833333333333334</v>
      </c>
      <c r="C542" s="17">
        <v>0</v>
      </c>
      <c r="D542" s="1">
        <v>42075.208333333336</v>
      </c>
      <c r="E542" s="24">
        <v>27.13</v>
      </c>
      <c r="F542" s="24">
        <v>0</v>
      </c>
      <c r="G542" s="24">
        <v>0</v>
      </c>
      <c r="H542" s="24">
        <v>0</v>
      </c>
    </row>
    <row r="543" spans="1:8" x14ac:dyDescent="0.3">
      <c r="B543" s="16">
        <v>0.22916666666666666</v>
      </c>
      <c r="C543" s="17">
        <v>0</v>
      </c>
      <c r="D543" s="1">
        <v>42075.229166666664</v>
      </c>
      <c r="E543" s="24">
        <v>29.97</v>
      </c>
      <c r="F543" s="24">
        <v>0</v>
      </c>
      <c r="G543" s="24">
        <v>0</v>
      </c>
      <c r="H543" s="24">
        <v>0</v>
      </c>
    </row>
    <row r="544" spans="1:8" x14ac:dyDescent="0.3">
      <c r="B544" s="16">
        <v>0.25</v>
      </c>
      <c r="C544" s="17">
        <v>0</v>
      </c>
      <c r="D544" s="1">
        <v>42075.25</v>
      </c>
      <c r="E544" s="24">
        <v>33.26</v>
      </c>
      <c r="F544" s="24">
        <v>0</v>
      </c>
      <c r="G544" s="24">
        <v>0</v>
      </c>
      <c r="H544" s="24">
        <v>0</v>
      </c>
    </row>
    <row r="545" spans="2:8" x14ac:dyDescent="0.3">
      <c r="B545" s="16">
        <v>0.27083333333333331</v>
      </c>
      <c r="C545" s="17">
        <v>0.10364799999999999</v>
      </c>
      <c r="D545" s="1">
        <v>42075.270833333336</v>
      </c>
      <c r="E545" s="24">
        <v>36.03</v>
      </c>
      <c r="F545" s="24">
        <v>3.6007445796479995</v>
      </c>
      <c r="G545" s="24">
        <v>19.278527999999998</v>
      </c>
      <c r="H545" s="24">
        <v>15.677783420351998</v>
      </c>
    </row>
    <row r="546" spans="2:8" x14ac:dyDescent="0.3">
      <c r="B546" s="16">
        <v>0.29166666666666669</v>
      </c>
      <c r="C546" s="17">
        <v>0.45755999999999997</v>
      </c>
      <c r="D546" s="1">
        <v>42075.291666666664</v>
      </c>
      <c r="E546" s="24">
        <v>39.07</v>
      </c>
      <c r="F546" s="24">
        <v>17.236877282639998</v>
      </c>
      <c r="G546" s="24">
        <v>85.106159999999988</v>
      </c>
      <c r="H546" s="24">
        <v>67.869282717359994</v>
      </c>
    </row>
    <row r="547" spans="2:8" x14ac:dyDescent="0.3">
      <c r="B547" s="16">
        <v>0.3125</v>
      </c>
      <c r="C547" s="17">
        <v>1.0588120000000001</v>
      </c>
      <c r="D547" s="1">
        <v>42075.3125</v>
      </c>
      <c r="E547" s="24">
        <v>34.9</v>
      </c>
      <c r="F547" s="24">
        <v>35.62963791096</v>
      </c>
      <c r="G547" s="24">
        <v>196.93903200000003</v>
      </c>
      <c r="H547" s="24">
        <v>161.30939408904004</v>
      </c>
    </row>
    <row r="548" spans="2:8" x14ac:dyDescent="0.3">
      <c r="B548" s="16">
        <v>0.33333333333333331</v>
      </c>
      <c r="C548" s="17">
        <v>2.8534069999999998</v>
      </c>
      <c r="D548" s="1">
        <v>42075.333333333336</v>
      </c>
      <c r="E548" s="24">
        <v>35.409999999999997</v>
      </c>
      <c r="F548" s="24">
        <v>97.421940591053982</v>
      </c>
      <c r="G548" s="24">
        <v>530.73370199999999</v>
      </c>
      <c r="H548" s="24">
        <v>433.31176140894604</v>
      </c>
    </row>
    <row r="549" spans="2:8" x14ac:dyDescent="0.3">
      <c r="B549" s="16">
        <v>0.35416666666666669</v>
      </c>
      <c r="C549" s="17">
        <v>4.1758169999999994</v>
      </c>
      <c r="D549" s="1">
        <v>42075.354166666664</v>
      </c>
      <c r="E549" s="24">
        <v>35.94</v>
      </c>
      <c r="F549" s="24">
        <v>144.70603968531597</v>
      </c>
      <c r="G549" s="24">
        <v>776.70196199999987</v>
      </c>
      <c r="H549" s="24">
        <v>631.99592231468387</v>
      </c>
    </row>
    <row r="550" spans="2:8" x14ac:dyDescent="0.3">
      <c r="B550" s="16">
        <v>0.375</v>
      </c>
      <c r="C550" s="17">
        <v>6.4494570000000007</v>
      </c>
      <c r="D550" s="1">
        <v>42075.375</v>
      </c>
      <c r="E550" s="24">
        <v>34.729999999999997</v>
      </c>
      <c r="F550" s="24">
        <v>215.97081244036198</v>
      </c>
      <c r="G550" s="24">
        <v>1199.5990020000002</v>
      </c>
      <c r="H550" s="24">
        <v>983.62818955963814</v>
      </c>
    </row>
    <row r="551" spans="2:8" x14ac:dyDescent="0.3">
      <c r="B551" s="16">
        <v>0.39583333333333331</v>
      </c>
      <c r="C551" s="17">
        <v>7.3430769999999992</v>
      </c>
      <c r="D551" s="1">
        <v>42075.395833333336</v>
      </c>
      <c r="E551" s="24">
        <v>33.29</v>
      </c>
      <c r="F551" s="24">
        <v>235.69968633678596</v>
      </c>
      <c r="G551" s="24">
        <v>1365.8123219999998</v>
      </c>
      <c r="H551" s="24">
        <v>1130.1126356632137</v>
      </c>
    </row>
    <row r="552" spans="2:8" x14ac:dyDescent="0.3">
      <c r="B552" s="16">
        <v>0.41666666666666669</v>
      </c>
      <c r="C552" s="17">
        <v>7.7834129999999995</v>
      </c>
      <c r="D552" s="1">
        <v>42075.416666666664</v>
      </c>
      <c r="E552" s="24">
        <v>32.979999999999997</v>
      </c>
      <c r="F552" s="24">
        <v>247.50720954550795</v>
      </c>
      <c r="G552" s="24">
        <v>1447.7148179999999</v>
      </c>
      <c r="H552" s="24">
        <v>1200.2076084544919</v>
      </c>
    </row>
    <row r="553" spans="2:8" x14ac:dyDescent="0.3">
      <c r="B553" s="16">
        <v>0.4375</v>
      </c>
      <c r="C553" s="17">
        <v>7.7608770000000007</v>
      </c>
      <c r="D553" s="1">
        <v>42075.4375</v>
      </c>
      <c r="E553" s="24">
        <v>31.99</v>
      </c>
      <c r="F553" s="24">
        <v>239.382372932766</v>
      </c>
      <c r="G553" s="24">
        <v>1443.5231220000001</v>
      </c>
      <c r="H553" s="24">
        <v>1204.1407490672341</v>
      </c>
    </row>
    <row r="554" spans="2:8" x14ac:dyDescent="0.3">
      <c r="B554" s="16">
        <v>0.45833333333333331</v>
      </c>
      <c r="C554" s="17">
        <v>9.1854970000000016</v>
      </c>
      <c r="D554" s="1">
        <v>42075.458333333336</v>
      </c>
      <c r="E554" s="24">
        <v>32.15</v>
      </c>
      <c r="F554" s="24">
        <v>284.74149706791002</v>
      </c>
      <c r="G554" s="24">
        <v>1708.5024420000002</v>
      </c>
      <c r="H554" s="24">
        <v>1423.7609449320903</v>
      </c>
    </row>
    <row r="555" spans="2:8" x14ac:dyDescent="0.3">
      <c r="B555" s="16">
        <v>0.47916666666666669</v>
      </c>
      <c r="C555" s="17">
        <v>9.1490050000000007</v>
      </c>
      <c r="D555" s="1">
        <v>42075.479166666664</v>
      </c>
      <c r="E555" s="24">
        <v>31.96</v>
      </c>
      <c r="F555" s="24">
        <v>281.93420104716</v>
      </c>
      <c r="G555" s="24">
        <v>1701.7149300000001</v>
      </c>
      <c r="H555" s="24">
        <v>1419.78072895284</v>
      </c>
    </row>
    <row r="556" spans="2:8" x14ac:dyDescent="0.3">
      <c r="B556" s="16">
        <v>0.5</v>
      </c>
      <c r="C556" s="17">
        <v>8.9743490000000001</v>
      </c>
      <c r="D556" s="1">
        <v>42075.5</v>
      </c>
      <c r="E556" s="24">
        <v>31.91</v>
      </c>
      <c r="F556" s="24">
        <v>276.11937772807795</v>
      </c>
      <c r="G556" s="24">
        <v>1669.228914</v>
      </c>
      <c r="H556" s="24">
        <v>1393.109536271922</v>
      </c>
    </row>
    <row r="557" spans="2:8" x14ac:dyDescent="0.3">
      <c r="B557" s="16">
        <v>0.52083333333333337</v>
      </c>
      <c r="C557" s="17">
        <v>9.2903939999999992</v>
      </c>
      <c r="D557" s="1">
        <v>42075.520833333336</v>
      </c>
      <c r="E557" s="24">
        <v>31.69</v>
      </c>
      <c r="F557" s="24">
        <v>283.87261528621195</v>
      </c>
      <c r="G557" s="24">
        <v>1728.0132839999999</v>
      </c>
      <c r="H557" s="24">
        <v>1444.1406687137878</v>
      </c>
    </row>
    <row r="558" spans="2:8" x14ac:dyDescent="0.3">
      <c r="B558" s="16">
        <v>0.54166666666666663</v>
      </c>
      <c r="C558" s="17">
        <v>9.6875940000000007</v>
      </c>
      <c r="D558" s="1">
        <v>42075.541666666664</v>
      </c>
      <c r="E558" s="24">
        <v>31.68</v>
      </c>
      <c r="F558" s="24">
        <v>295.91585131046401</v>
      </c>
      <c r="G558" s="24">
        <v>1801.8924840000002</v>
      </c>
      <c r="H558" s="24">
        <v>1505.9766326895362</v>
      </c>
    </row>
    <row r="559" spans="2:8" x14ac:dyDescent="0.3">
      <c r="B559" s="16">
        <v>0.5625</v>
      </c>
      <c r="C559" s="17">
        <v>9.420342999999999</v>
      </c>
      <c r="D559" s="1">
        <v>42075.5625</v>
      </c>
      <c r="E559" s="24">
        <v>31.73</v>
      </c>
      <c r="F559" s="24">
        <v>288.20659548463794</v>
      </c>
      <c r="G559" s="24">
        <v>1752.1837979999998</v>
      </c>
      <c r="H559" s="24">
        <v>1463.9772025153618</v>
      </c>
    </row>
    <row r="560" spans="2:8" x14ac:dyDescent="0.3">
      <c r="B560" s="16">
        <v>0.58333333333333337</v>
      </c>
      <c r="C560" s="17">
        <v>9.0100230000000003</v>
      </c>
      <c r="D560" s="1">
        <v>42075.583333333336</v>
      </c>
      <c r="E560" s="24">
        <v>31.96</v>
      </c>
      <c r="F560" s="24">
        <v>277.65135508413596</v>
      </c>
      <c r="G560" s="24">
        <v>1675.864278</v>
      </c>
      <c r="H560" s="24">
        <v>1398.2129229158641</v>
      </c>
    </row>
    <row r="561" spans="2:8" x14ac:dyDescent="0.3">
      <c r="B561" s="16">
        <v>0.60416666666666663</v>
      </c>
      <c r="C561" s="17">
        <v>8.4524050000000006</v>
      </c>
      <c r="D561" s="1">
        <v>42075.604166666664</v>
      </c>
      <c r="E561" s="24">
        <v>32.58</v>
      </c>
      <c r="F561" s="24">
        <v>265.52077399458</v>
      </c>
      <c r="G561" s="24">
        <v>1572.14733</v>
      </c>
      <c r="H561" s="24">
        <v>1306.6265560054201</v>
      </c>
    </row>
    <row r="562" spans="2:8" x14ac:dyDescent="0.3">
      <c r="B562" s="16">
        <v>0.625</v>
      </c>
      <c r="C562" s="17">
        <v>7.7447710000000001</v>
      </c>
      <c r="D562" s="1">
        <v>42075.625</v>
      </c>
      <c r="E562" s="24">
        <v>34.29</v>
      </c>
      <c r="F562" s="24">
        <v>256.06085611627799</v>
      </c>
      <c r="G562" s="24">
        <v>1440.5274059999999</v>
      </c>
      <c r="H562" s="24">
        <v>1184.4665498837219</v>
      </c>
    </row>
    <row r="563" spans="2:8" x14ac:dyDescent="0.3">
      <c r="B563" s="16">
        <v>0.64583333333333337</v>
      </c>
      <c r="C563" s="17">
        <v>6.84328</v>
      </c>
      <c r="D563" s="1">
        <v>42075.645833333336</v>
      </c>
      <c r="E563" s="24">
        <v>33.56</v>
      </c>
      <c r="F563" s="24">
        <v>221.43863173056002</v>
      </c>
      <c r="G563" s="24">
        <v>1272.8500799999999</v>
      </c>
      <c r="H563" s="24">
        <v>1051.4114482694399</v>
      </c>
    </row>
    <row r="564" spans="2:8" x14ac:dyDescent="0.3">
      <c r="B564" s="16">
        <v>0.66666666666666663</v>
      </c>
      <c r="C564" s="17">
        <v>5.8330660000000005</v>
      </c>
      <c r="D564" s="1">
        <v>42075.666666666664</v>
      </c>
      <c r="E564" s="24">
        <v>34.049999999999997</v>
      </c>
      <c r="F564" s="24">
        <v>191.50544817666</v>
      </c>
      <c r="G564" s="24">
        <v>1084.950276</v>
      </c>
      <c r="H564" s="24">
        <v>893.44482782334001</v>
      </c>
    </row>
    <row r="565" spans="2:8" x14ac:dyDescent="0.3">
      <c r="B565" s="16">
        <v>0.6875</v>
      </c>
      <c r="C565" s="17">
        <v>4.4804850000000007</v>
      </c>
      <c r="D565" s="1">
        <v>42075.6875</v>
      </c>
      <c r="E565" s="24">
        <v>33.39</v>
      </c>
      <c r="F565" s="24">
        <v>144.24759263943</v>
      </c>
      <c r="G565" s="24">
        <v>833.37021000000016</v>
      </c>
      <c r="H565" s="24">
        <v>689.12261736057019</v>
      </c>
    </row>
    <row r="566" spans="2:8" x14ac:dyDescent="0.3">
      <c r="B566" s="16">
        <v>0.70833333333333337</v>
      </c>
      <c r="C566" s="17">
        <v>3.1594290000000003</v>
      </c>
      <c r="D566" s="1">
        <v>42075.708333333336</v>
      </c>
      <c r="E566" s="24">
        <v>33.15</v>
      </c>
      <c r="F566" s="24">
        <v>100.98555579567</v>
      </c>
      <c r="G566" s="24">
        <v>587.65379400000006</v>
      </c>
      <c r="H566" s="24">
        <v>486.66823820433007</v>
      </c>
    </row>
    <row r="567" spans="2:8" x14ac:dyDescent="0.3">
      <c r="B567" s="16">
        <v>0.72916666666666663</v>
      </c>
      <c r="C567" s="17">
        <v>1.4779049999999998</v>
      </c>
      <c r="D567" s="1">
        <v>42075.729166666664</v>
      </c>
      <c r="E567" s="24">
        <v>32.06</v>
      </c>
      <c r="F567" s="24">
        <v>45.685371792059989</v>
      </c>
      <c r="G567" s="24">
        <v>274.89032999999995</v>
      </c>
      <c r="H567" s="24">
        <v>229.20495820793997</v>
      </c>
    </row>
    <row r="568" spans="2:8" x14ac:dyDescent="0.3">
      <c r="B568" s="16">
        <v>0.75</v>
      </c>
      <c r="C568" s="17">
        <v>0.32526699999999997</v>
      </c>
      <c r="D568" s="1">
        <v>42075.75</v>
      </c>
      <c r="E568" s="24">
        <v>31.81</v>
      </c>
      <c r="F568" s="24">
        <v>9.9763298609339994</v>
      </c>
      <c r="G568" s="24">
        <v>60.499661999999994</v>
      </c>
      <c r="H568" s="24">
        <v>50.523332139065992</v>
      </c>
    </row>
    <row r="569" spans="2:8" x14ac:dyDescent="0.3">
      <c r="B569" s="16">
        <v>0.77083333333333337</v>
      </c>
      <c r="C569" s="17">
        <v>5.8909999999999995E-3</v>
      </c>
      <c r="D569" s="1">
        <v>42075.770833333336</v>
      </c>
      <c r="E569" s="24">
        <v>31.26</v>
      </c>
      <c r="F569" s="24">
        <v>0.17755999477199999</v>
      </c>
      <c r="G569" s="24">
        <v>1.095726</v>
      </c>
      <c r="H569" s="24">
        <v>0.91816600522799996</v>
      </c>
    </row>
    <row r="570" spans="2:8" x14ac:dyDescent="0.3">
      <c r="B570" s="16">
        <v>0.79166666666666663</v>
      </c>
      <c r="C570" s="17">
        <v>0</v>
      </c>
      <c r="D570" s="1">
        <v>42075.791666666664</v>
      </c>
      <c r="E570" s="24">
        <v>34.33</v>
      </c>
      <c r="F570" s="24">
        <v>0</v>
      </c>
      <c r="G570" s="24">
        <v>0</v>
      </c>
      <c r="H570" s="24">
        <v>0</v>
      </c>
    </row>
    <row r="571" spans="2:8" x14ac:dyDescent="0.3">
      <c r="B571" s="16">
        <v>0.8125</v>
      </c>
      <c r="C571" s="17">
        <v>0</v>
      </c>
      <c r="D571" s="1">
        <v>42075.8125</v>
      </c>
      <c r="E571" s="24">
        <v>36.47</v>
      </c>
      <c r="F571" s="24">
        <v>0</v>
      </c>
      <c r="G571" s="24">
        <v>0</v>
      </c>
      <c r="H571" s="24">
        <v>0</v>
      </c>
    </row>
    <row r="572" spans="2:8" x14ac:dyDescent="0.3">
      <c r="B572" s="16">
        <v>0.83333333333333337</v>
      </c>
      <c r="C572" s="17">
        <v>0</v>
      </c>
      <c r="D572" s="1">
        <v>42075.833333333336</v>
      </c>
      <c r="E572" s="24">
        <v>32.619999999999997</v>
      </c>
      <c r="F572" s="24">
        <v>0</v>
      </c>
      <c r="G572" s="24">
        <v>0</v>
      </c>
      <c r="H572" s="24">
        <v>0</v>
      </c>
    </row>
    <row r="573" spans="2:8" x14ac:dyDescent="0.3">
      <c r="B573" s="16">
        <v>0.85416666666666663</v>
      </c>
      <c r="C573" s="17">
        <v>0</v>
      </c>
      <c r="D573" s="1">
        <v>42075.854166666664</v>
      </c>
      <c r="E573" s="24">
        <v>31.18</v>
      </c>
      <c r="F573" s="24">
        <v>0</v>
      </c>
      <c r="G573" s="24">
        <v>0</v>
      </c>
      <c r="H573" s="24">
        <v>0</v>
      </c>
    </row>
    <row r="574" spans="2:8" x14ac:dyDescent="0.3">
      <c r="B574" s="16">
        <v>0.875</v>
      </c>
      <c r="C574" s="17">
        <v>0</v>
      </c>
      <c r="D574" s="1">
        <v>42075.875</v>
      </c>
      <c r="E574" s="24">
        <v>28.33</v>
      </c>
      <c r="F574" s="24">
        <v>0</v>
      </c>
      <c r="G574" s="24">
        <v>0</v>
      </c>
      <c r="H574" s="24">
        <v>0</v>
      </c>
    </row>
    <row r="575" spans="2:8" x14ac:dyDescent="0.3">
      <c r="B575" s="16">
        <v>0.89583333333333337</v>
      </c>
      <c r="C575" s="17">
        <v>0</v>
      </c>
      <c r="D575" s="1">
        <v>42075.895833333336</v>
      </c>
      <c r="E575" s="24">
        <v>27.62</v>
      </c>
      <c r="F575" s="24">
        <v>0</v>
      </c>
      <c r="G575" s="24">
        <v>0</v>
      </c>
      <c r="H575" s="24">
        <v>0</v>
      </c>
    </row>
    <row r="576" spans="2:8" x14ac:dyDescent="0.3">
      <c r="B576" s="16">
        <v>0.91666666666666663</v>
      </c>
      <c r="C576" s="17">
        <v>0</v>
      </c>
      <c r="D576" s="1">
        <v>42075.916666666664</v>
      </c>
      <c r="E576" s="24">
        <v>25.65</v>
      </c>
      <c r="F576" s="24">
        <v>0</v>
      </c>
      <c r="G576" s="24">
        <v>0</v>
      </c>
      <c r="H576" s="24">
        <v>0</v>
      </c>
    </row>
    <row r="577" spans="1:8" x14ac:dyDescent="0.3">
      <c r="B577" s="16">
        <v>0.9375</v>
      </c>
      <c r="C577" s="17">
        <v>0</v>
      </c>
      <c r="D577" s="1">
        <v>42075.9375</v>
      </c>
      <c r="E577" s="24">
        <v>26.75</v>
      </c>
      <c r="F577" s="24">
        <v>0</v>
      </c>
      <c r="G577" s="24">
        <v>0</v>
      </c>
      <c r="H577" s="24">
        <v>0</v>
      </c>
    </row>
    <row r="578" spans="1:8" x14ac:dyDescent="0.3">
      <c r="B578" s="16">
        <v>0.95833333333333337</v>
      </c>
      <c r="C578" s="17">
        <v>0</v>
      </c>
      <c r="D578" s="1">
        <v>42075.958333333336</v>
      </c>
      <c r="E578" s="24">
        <v>26.57</v>
      </c>
      <c r="F578" s="24">
        <v>0</v>
      </c>
      <c r="G578" s="24">
        <v>0</v>
      </c>
      <c r="H578" s="24">
        <v>0</v>
      </c>
    </row>
    <row r="579" spans="1:8" x14ac:dyDescent="0.3">
      <c r="B579" s="16">
        <v>0.97916666666666663</v>
      </c>
      <c r="C579" s="17">
        <v>0</v>
      </c>
      <c r="D579" s="1">
        <v>42075.979166666664</v>
      </c>
      <c r="E579" s="24">
        <v>24.51</v>
      </c>
      <c r="F579" s="24">
        <v>0</v>
      </c>
      <c r="G579" s="24">
        <v>0</v>
      </c>
      <c r="H579" s="24">
        <v>0</v>
      </c>
    </row>
    <row r="580" spans="1:8" x14ac:dyDescent="0.3">
      <c r="B580" s="16">
        <v>0.99998842592592585</v>
      </c>
      <c r="C580" s="17">
        <v>0</v>
      </c>
      <c r="D580" s="1">
        <v>42076</v>
      </c>
      <c r="E580" s="24">
        <v>25.84</v>
      </c>
      <c r="F580" s="24">
        <v>0</v>
      </c>
      <c r="G580" s="24">
        <v>0</v>
      </c>
      <c r="H580" s="24">
        <v>0</v>
      </c>
    </row>
    <row r="581" spans="1:8" x14ac:dyDescent="0.3">
      <c r="A581" s="15">
        <v>42076</v>
      </c>
      <c r="B581" s="16">
        <v>2.0833333333333332E-2</v>
      </c>
      <c r="C581" s="17">
        <v>0</v>
      </c>
      <c r="D581" s="1">
        <v>42076.020833333336</v>
      </c>
      <c r="E581" s="24">
        <v>25.46</v>
      </c>
      <c r="F581" s="24">
        <v>0</v>
      </c>
      <c r="G581" s="24">
        <v>0</v>
      </c>
      <c r="H581" s="24">
        <v>0</v>
      </c>
    </row>
    <row r="582" spans="1:8" x14ac:dyDescent="0.3">
      <c r="B582" s="16">
        <v>4.1666666666666664E-2</v>
      </c>
      <c r="C582" s="17">
        <v>0</v>
      </c>
      <c r="D582" s="1">
        <v>42076.041666666664</v>
      </c>
      <c r="E582" s="24">
        <v>24.99</v>
      </c>
      <c r="F582" s="24">
        <v>0</v>
      </c>
      <c r="G582" s="24">
        <v>0</v>
      </c>
      <c r="H582" s="24">
        <v>0</v>
      </c>
    </row>
    <row r="583" spans="1:8" x14ac:dyDescent="0.3">
      <c r="B583" s="16">
        <v>6.25E-2</v>
      </c>
      <c r="C583" s="17">
        <v>0</v>
      </c>
      <c r="D583" s="1">
        <v>42076.0625</v>
      </c>
      <c r="E583" s="24">
        <v>18.95</v>
      </c>
      <c r="F583" s="24">
        <v>0</v>
      </c>
      <c r="G583" s="24">
        <v>0</v>
      </c>
      <c r="H583" s="24">
        <v>0</v>
      </c>
    </row>
    <row r="584" spans="1:8" x14ac:dyDescent="0.3">
      <c r="B584" s="16">
        <v>8.3333333333333329E-2</v>
      </c>
      <c r="C584" s="17">
        <v>0</v>
      </c>
      <c r="D584" s="1">
        <v>42076.083333333336</v>
      </c>
      <c r="E584" s="24">
        <v>18.96</v>
      </c>
      <c r="F584" s="24">
        <v>0</v>
      </c>
      <c r="G584" s="24">
        <v>0</v>
      </c>
      <c r="H584" s="24">
        <v>0</v>
      </c>
    </row>
    <row r="585" spans="1:8" x14ac:dyDescent="0.3">
      <c r="B585" s="16">
        <v>0.10416666666666667</v>
      </c>
      <c r="C585" s="17">
        <v>0</v>
      </c>
      <c r="D585" s="1">
        <v>42076.104166666664</v>
      </c>
      <c r="E585" s="24">
        <v>18.96</v>
      </c>
      <c r="F585" s="24">
        <v>0</v>
      </c>
      <c r="G585" s="24">
        <v>0</v>
      </c>
      <c r="H585" s="24">
        <v>0</v>
      </c>
    </row>
    <row r="586" spans="1:8" x14ac:dyDescent="0.3">
      <c r="B586" s="16">
        <v>0.125</v>
      </c>
      <c r="C586" s="17">
        <v>0</v>
      </c>
      <c r="D586" s="1">
        <v>42076.125</v>
      </c>
      <c r="E586" s="24">
        <v>18.96</v>
      </c>
      <c r="F586" s="24">
        <v>0</v>
      </c>
      <c r="G586" s="24">
        <v>0</v>
      </c>
      <c r="H586" s="24">
        <v>0</v>
      </c>
    </row>
    <row r="587" spans="1:8" x14ac:dyDescent="0.3">
      <c r="B587" s="16">
        <v>0.14583333333333334</v>
      </c>
      <c r="C587" s="17">
        <v>0</v>
      </c>
      <c r="D587" s="1">
        <v>42076.145833333336</v>
      </c>
      <c r="E587" s="24">
        <v>18.96</v>
      </c>
      <c r="F587" s="24">
        <v>0</v>
      </c>
      <c r="G587" s="24">
        <v>0</v>
      </c>
      <c r="H587" s="24">
        <v>0</v>
      </c>
    </row>
    <row r="588" spans="1:8" x14ac:dyDescent="0.3">
      <c r="B588" s="16">
        <v>0.16666666666666666</v>
      </c>
      <c r="C588" s="17">
        <v>0</v>
      </c>
      <c r="D588" s="1">
        <v>42076.166666666664</v>
      </c>
      <c r="E588" s="24">
        <v>18.96</v>
      </c>
      <c r="F588" s="24">
        <v>0</v>
      </c>
      <c r="G588" s="24">
        <v>0</v>
      </c>
      <c r="H588" s="24">
        <v>0</v>
      </c>
    </row>
    <row r="589" spans="1:8" x14ac:dyDescent="0.3">
      <c r="B589" s="16">
        <v>0.1875</v>
      </c>
      <c r="C589" s="17">
        <v>0</v>
      </c>
      <c r="D589" s="1">
        <v>42076.1875</v>
      </c>
      <c r="E589" s="24">
        <v>20.46</v>
      </c>
      <c r="F589" s="24">
        <v>0</v>
      </c>
      <c r="G589" s="24">
        <v>0</v>
      </c>
      <c r="H589" s="24">
        <v>0</v>
      </c>
    </row>
    <row r="590" spans="1:8" x14ac:dyDescent="0.3">
      <c r="B590" s="16">
        <v>0.20833333333333334</v>
      </c>
      <c r="C590" s="17">
        <v>0</v>
      </c>
      <c r="D590" s="1">
        <v>42076.208333333336</v>
      </c>
      <c r="E590" s="24">
        <v>24.32</v>
      </c>
      <c r="F590" s="24">
        <v>0</v>
      </c>
      <c r="G590" s="24">
        <v>0</v>
      </c>
      <c r="H590" s="24">
        <v>0</v>
      </c>
    </row>
    <row r="591" spans="1:8" x14ac:dyDescent="0.3">
      <c r="B591" s="16">
        <v>0.22916666666666666</v>
      </c>
      <c r="C591" s="17">
        <v>0</v>
      </c>
      <c r="D591" s="1">
        <v>42076.229166666664</v>
      </c>
      <c r="E591" s="24">
        <v>28.42</v>
      </c>
      <c r="F591" s="24">
        <v>0</v>
      </c>
      <c r="G591" s="24">
        <v>0</v>
      </c>
      <c r="H591" s="24">
        <v>0</v>
      </c>
    </row>
    <row r="592" spans="1:8" x14ac:dyDescent="0.3">
      <c r="B592" s="16">
        <v>0.25</v>
      </c>
      <c r="C592" s="17">
        <v>0</v>
      </c>
      <c r="D592" s="1">
        <v>42076.25</v>
      </c>
      <c r="E592" s="24">
        <v>31.56</v>
      </c>
      <c r="F592" s="24">
        <v>0</v>
      </c>
      <c r="G592" s="24">
        <v>0</v>
      </c>
      <c r="H592" s="24">
        <v>0</v>
      </c>
    </row>
    <row r="593" spans="2:8" x14ac:dyDescent="0.3">
      <c r="B593" s="16">
        <v>0.27083333333333331</v>
      </c>
      <c r="C593" s="17">
        <v>3.2146999999999995E-2</v>
      </c>
      <c r="D593" s="1">
        <v>42076.270833333336</v>
      </c>
      <c r="E593" s="24">
        <v>31.65</v>
      </c>
      <c r="F593" s="24">
        <v>0.98102774870999976</v>
      </c>
      <c r="G593" s="24">
        <v>5.979341999999999</v>
      </c>
      <c r="H593" s="24">
        <v>4.9983142512899992</v>
      </c>
    </row>
    <row r="594" spans="2:8" x14ac:dyDescent="0.3">
      <c r="B594" s="16">
        <v>0.29166666666666669</v>
      </c>
      <c r="C594" s="17">
        <v>0.273787</v>
      </c>
      <c r="D594" s="1">
        <v>42076.291666666664</v>
      </c>
      <c r="E594" s="24">
        <v>33.86</v>
      </c>
      <c r="F594" s="24">
        <v>8.938546504044</v>
      </c>
      <c r="G594" s="24">
        <v>50.924382000000001</v>
      </c>
      <c r="H594" s="24">
        <v>41.985835495956003</v>
      </c>
    </row>
    <row r="595" spans="2:8" x14ac:dyDescent="0.3">
      <c r="B595" s="16">
        <v>0.3125</v>
      </c>
      <c r="C595" s="17">
        <v>0.45543100000000003</v>
      </c>
      <c r="D595" s="1">
        <v>42076.3125</v>
      </c>
      <c r="E595" s="24">
        <v>31.88</v>
      </c>
      <c r="F595" s="24">
        <v>13.999355057975999</v>
      </c>
      <c r="G595" s="24">
        <v>84.710166000000001</v>
      </c>
      <c r="H595" s="24">
        <v>70.710810942023997</v>
      </c>
    </row>
    <row r="596" spans="2:8" x14ac:dyDescent="0.3">
      <c r="B596" s="16">
        <v>0.33333333333333331</v>
      </c>
      <c r="C596" s="17">
        <v>0.85282500000000006</v>
      </c>
      <c r="D596" s="1">
        <v>42076.333333333336</v>
      </c>
      <c r="E596" s="24">
        <v>31.96</v>
      </c>
      <c r="F596" s="24">
        <v>26.280511925400003</v>
      </c>
      <c r="G596" s="24">
        <v>158.62545</v>
      </c>
      <c r="H596" s="24">
        <v>132.34493807460001</v>
      </c>
    </row>
    <row r="597" spans="2:8" x14ac:dyDescent="0.3">
      <c r="B597" s="16">
        <v>0.35416666666666669</v>
      </c>
      <c r="C597" s="17">
        <v>1.320001</v>
      </c>
      <c r="D597" s="1">
        <v>42076.354166666664</v>
      </c>
      <c r="E597" s="24">
        <v>37.630000000000003</v>
      </c>
      <c r="F597" s="24">
        <v>47.893393002845997</v>
      </c>
      <c r="G597" s="24">
        <v>245.520186</v>
      </c>
      <c r="H597" s="24">
        <v>197.62679299715398</v>
      </c>
    </row>
    <row r="598" spans="2:8" x14ac:dyDescent="0.3">
      <c r="B598" s="16">
        <v>0.375</v>
      </c>
      <c r="C598" s="17">
        <v>1.2071890000000001</v>
      </c>
      <c r="D598" s="1">
        <v>42076.375</v>
      </c>
      <c r="E598" s="24">
        <v>30.26</v>
      </c>
      <c r="F598" s="24">
        <v>35.221781638788002</v>
      </c>
      <c r="G598" s="24">
        <v>224.53715400000002</v>
      </c>
      <c r="H598" s="24">
        <v>189.31537236121201</v>
      </c>
    </row>
    <row r="599" spans="2:8" x14ac:dyDescent="0.3">
      <c r="B599" s="16">
        <v>0.39583333333333331</v>
      </c>
      <c r="C599" s="17">
        <v>1.9925379999999997</v>
      </c>
      <c r="D599" s="1">
        <v>42076.395833333336</v>
      </c>
      <c r="E599" s="24">
        <v>31.3</v>
      </c>
      <c r="F599" s="24">
        <v>60.133720869479987</v>
      </c>
      <c r="G599" s="24">
        <v>370.61206799999997</v>
      </c>
      <c r="H599" s="24">
        <v>310.47834713051998</v>
      </c>
    </row>
    <row r="600" spans="2:8" x14ac:dyDescent="0.3">
      <c r="B600" s="16">
        <v>0.41666666666666669</v>
      </c>
      <c r="C600" s="17">
        <v>2.8314719999999998</v>
      </c>
      <c r="D600" s="1">
        <v>42076.416666666664</v>
      </c>
      <c r="E600" s="24">
        <v>31.96</v>
      </c>
      <c r="F600" s="24">
        <v>87.254165464703988</v>
      </c>
      <c r="G600" s="24">
        <v>526.65379199999995</v>
      </c>
      <c r="H600" s="24">
        <v>439.39962653529597</v>
      </c>
    </row>
    <row r="601" spans="2:8" x14ac:dyDescent="0.3">
      <c r="B601" s="16">
        <v>0.4375</v>
      </c>
      <c r="C601" s="17">
        <v>2.7936249999999996</v>
      </c>
      <c r="D601" s="1">
        <v>42076.4375</v>
      </c>
      <c r="E601" s="24">
        <v>31.12</v>
      </c>
      <c r="F601" s="24">
        <v>83.825243561999983</v>
      </c>
      <c r="G601" s="24">
        <v>519.61424999999997</v>
      </c>
      <c r="H601" s="24">
        <v>435.789006438</v>
      </c>
    </row>
    <row r="602" spans="2:8" x14ac:dyDescent="0.3">
      <c r="B602" s="16">
        <v>0.45833333333333331</v>
      </c>
      <c r="C602" s="17">
        <v>3.3820819999999996</v>
      </c>
      <c r="D602" s="1">
        <v>42076.458333333336</v>
      </c>
      <c r="E602" s="24">
        <v>31.64</v>
      </c>
      <c r="F602" s="24">
        <v>103.17814961361599</v>
      </c>
      <c r="G602" s="24">
        <v>629.06725199999994</v>
      </c>
      <c r="H602" s="24">
        <v>525.88910238638391</v>
      </c>
    </row>
    <row r="603" spans="2:8" x14ac:dyDescent="0.3">
      <c r="B603" s="16">
        <v>0.47916666666666669</v>
      </c>
      <c r="C603" s="17">
        <v>4.2982180000000003</v>
      </c>
      <c r="D603" s="1">
        <v>42076.479166666664</v>
      </c>
      <c r="E603" s="24">
        <v>31.35</v>
      </c>
      <c r="F603" s="24">
        <v>129.92511529206001</v>
      </c>
      <c r="G603" s="24">
        <v>799.46854800000006</v>
      </c>
      <c r="H603" s="24">
        <v>669.54343270794004</v>
      </c>
    </row>
    <row r="604" spans="2:8" x14ac:dyDescent="0.3">
      <c r="B604" s="16">
        <v>0.5</v>
      </c>
      <c r="C604" s="17">
        <v>4.5353849999999998</v>
      </c>
      <c r="D604" s="1">
        <v>42076.5</v>
      </c>
      <c r="E604" s="24">
        <v>31.41</v>
      </c>
      <c r="F604" s="24">
        <v>137.35650219596999</v>
      </c>
      <c r="G604" s="24">
        <v>843.58160999999996</v>
      </c>
      <c r="H604" s="24">
        <v>706.2251078040299</v>
      </c>
    </row>
    <row r="605" spans="2:8" x14ac:dyDescent="0.3">
      <c r="B605" s="16">
        <v>0.52083333333333337</v>
      </c>
      <c r="C605" s="17">
        <v>6.457649</v>
      </c>
      <c r="D605" s="1">
        <v>42076.520833333336</v>
      </c>
      <c r="E605" s="24">
        <v>31.46</v>
      </c>
      <c r="F605" s="24">
        <v>195.88459411606797</v>
      </c>
      <c r="G605" s="24">
        <v>1201.1227140000001</v>
      </c>
      <c r="H605" s="24">
        <v>1005.2381198839321</v>
      </c>
    </row>
    <row r="606" spans="2:8" x14ac:dyDescent="0.3">
      <c r="B606" s="16">
        <v>0.54166666666666663</v>
      </c>
      <c r="C606" s="17">
        <v>6.7787269999999999</v>
      </c>
      <c r="D606" s="1">
        <v>42076.541666666664</v>
      </c>
      <c r="E606" s="24">
        <v>30.29</v>
      </c>
      <c r="F606" s="24">
        <v>197.97691128828598</v>
      </c>
      <c r="G606" s="24">
        <v>1260.843222</v>
      </c>
      <c r="H606" s="24">
        <v>1062.866310711714</v>
      </c>
    </row>
    <row r="607" spans="2:8" x14ac:dyDescent="0.3">
      <c r="B607" s="16">
        <v>0.5625</v>
      </c>
      <c r="C607" s="17">
        <v>6.1152619999999995</v>
      </c>
      <c r="D607" s="1">
        <v>42076.5625</v>
      </c>
      <c r="E607" s="24">
        <v>29.71</v>
      </c>
      <c r="F607" s="24">
        <v>175.18013128208398</v>
      </c>
      <c r="G607" s="24">
        <v>1137.4387319999998</v>
      </c>
      <c r="H607" s="24">
        <v>962.2586007179159</v>
      </c>
    </row>
    <row r="608" spans="2:8" x14ac:dyDescent="0.3">
      <c r="B608" s="16">
        <v>0.58333333333333337</v>
      </c>
      <c r="C608" s="17">
        <v>6.4284679999999996</v>
      </c>
      <c r="D608" s="1">
        <v>42076.583333333336</v>
      </c>
      <c r="E608" s="24">
        <v>29.93</v>
      </c>
      <c r="F608" s="24">
        <v>185.51598234880797</v>
      </c>
      <c r="G608" s="24">
        <v>1195.695048</v>
      </c>
      <c r="H608" s="24">
        <v>1010.1790656511921</v>
      </c>
    </row>
    <row r="609" spans="2:8" x14ac:dyDescent="0.3">
      <c r="B609" s="16">
        <v>0.60416666666666663</v>
      </c>
      <c r="C609" s="17">
        <v>5.2665220000000001</v>
      </c>
      <c r="D609" s="1">
        <v>42076.604166666664</v>
      </c>
      <c r="E609" s="24">
        <v>28.58</v>
      </c>
      <c r="F609" s="24">
        <v>145.12868304439198</v>
      </c>
      <c r="G609" s="24">
        <v>979.57309199999997</v>
      </c>
      <c r="H609" s="24">
        <v>834.44440895560797</v>
      </c>
    </row>
    <row r="610" spans="2:8" x14ac:dyDescent="0.3">
      <c r="B610" s="16">
        <v>0.625</v>
      </c>
      <c r="C610" s="17">
        <v>5.7717790000000004</v>
      </c>
      <c r="D610" s="1">
        <v>42076.625</v>
      </c>
      <c r="E610" s="24">
        <v>28.97</v>
      </c>
      <c r="F610" s="24">
        <v>161.222375562846</v>
      </c>
      <c r="G610" s="24">
        <v>1073.550894</v>
      </c>
      <c r="H610" s="24">
        <v>912.328518437154</v>
      </c>
    </row>
    <row r="611" spans="2:8" x14ac:dyDescent="0.3">
      <c r="B611" s="16">
        <v>0.64583333333333337</v>
      </c>
      <c r="C611" s="17">
        <v>6.7694790000000005</v>
      </c>
      <c r="D611" s="1">
        <v>42076.645833333336</v>
      </c>
      <c r="E611" s="24">
        <v>28.56</v>
      </c>
      <c r="F611" s="24">
        <v>186.41487997540798</v>
      </c>
      <c r="G611" s="24">
        <v>1259.123094</v>
      </c>
      <c r="H611" s="24">
        <v>1072.7082140245921</v>
      </c>
    </row>
    <row r="612" spans="2:8" x14ac:dyDescent="0.3">
      <c r="B612" s="16">
        <v>0.66666666666666663</v>
      </c>
      <c r="C612" s="17">
        <v>4.5964139999999993</v>
      </c>
      <c r="D612" s="1">
        <v>42076.666666666664</v>
      </c>
      <c r="E612" s="24">
        <v>30.25</v>
      </c>
      <c r="F612" s="24">
        <v>134.06383695869997</v>
      </c>
      <c r="G612" s="24">
        <v>854.93300399999987</v>
      </c>
      <c r="H612" s="24">
        <v>720.86916704129987</v>
      </c>
    </row>
    <row r="613" spans="2:8" x14ac:dyDescent="0.3">
      <c r="B613" s="16">
        <v>0.6875</v>
      </c>
      <c r="C613" s="17">
        <v>3.502891</v>
      </c>
      <c r="D613" s="1">
        <v>42076.6875</v>
      </c>
      <c r="E613" s="24">
        <v>31.88</v>
      </c>
      <c r="F613" s="24">
        <v>107.674301570136</v>
      </c>
      <c r="G613" s="24">
        <v>651.53772600000002</v>
      </c>
      <c r="H613" s="24">
        <v>543.86342442986404</v>
      </c>
    </row>
    <row r="614" spans="2:8" x14ac:dyDescent="0.3">
      <c r="B614" s="16">
        <v>0.70833333333333337</v>
      </c>
      <c r="C614" s="17">
        <v>1.444164</v>
      </c>
      <c r="D614" s="1">
        <v>42076.708333333336</v>
      </c>
      <c r="E614" s="24">
        <v>31.96</v>
      </c>
      <c r="F614" s="24">
        <v>44.503115204448001</v>
      </c>
      <c r="G614" s="24">
        <v>268.61450400000001</v>
      </c>
      <c r="H614" s="24">
        <v>224.11138879555202</v>
      </c>
    </row>
    <row r="615" spans="2:8" x14ac:dyDescent="0.3">
      <c r="B615" s="16">
        <v>0.72916666666666663</v>
      </c>
      <c r="C615" s="17">
        <v>0.71606000000000003</v>
      </c>
      <c r="D615" s="1">
        <v>42076.729166666664</v>
      </c>
      <c r="E615" s="24">
        <v>30.57</v>
      </c>
      <c r="F615" s="24">
        <v>21.106293839639999</v>
      </c>
      <c r="G615" s="24">
        <v>133.18716000000001</v>
      </c>
      <c r="H615" s="24">
        <v>112.08086616036</v>
      </c>
    </row>
    <row r="616" spans="2:8" x14ac:dyDescent="0.3">
      <c r="B616" s="16">
        <v>0.75</v>
      </c>
      <c r="C616" s="17">
        <v>0.214758</v>
      </c>
      <c r="D616" s="1">
        <v>42076.75</v>
      </c>
      <c r="E616" s="24">
        <v>28.29</v>
      </c>
      <c r="F616" s="24">
        <v>5.8580007832439991</v>
      </c>
      <c r="G616" s="24">
        <v>39.944988000000002</v>
      </c>
      <c r="H616" s="24">
        <v>34.086987216756</v>
      </c>
    </row>
    <row r="617" spans="2:8" x14ac:dyDescent="0.3">
      <c r="B617" s="16">
        <v>0.77083333333333337</v>
      </c>
      <c r="C617" s="17">
        <v>3.4534999999999996E-2</v>
      </c>
      <c r="D617" s="1">
        <v>42076.770833333336</v>
      </c>
      <c r="E617" s="24">
        <v>28.43</v>
      </c>
      <c r="F617" s="24">
        <v>0.94668053420999987</v>
      </c>
      <c r="G617" s="24">
        <v>6.4235099999999994</v>
      </c>
      <c r="H617" s="24">
        <v>5.4768294657899999</v>
      </c>
    </row>
    <row r="618" spans="2:8" x14ac:dyDescent="0.3">
      <c r="B618" s="16">
        <v>0.79166666666666663</v>
      </c>
      <c r="C618" s="17">
        <v>0</v>
      </c>
      <c r="D618" s="1">
        <v>42076.791666666664</v>
      </c>
      <c r="E618" s="24">
        <v>31.94</v>
      </c>
      <c r="F618" s="24">
        <v>0</v>
      </c>
      <c r="G618" s="24">
        <v>0</v>
      </c>
      <c r="H618" s="24">
        <v>0</v>
      </c>
    </row>
    <row r="619" spans="2:8" x14ac:dyDescent="0.3">
      <c r="B619" s="16">
        <v>0.8125</v>
      </c>
      <c r="C619" s="17">
        <v>0</v>
      </c>
      <c r="D619" s="1">
        <v>42076.8125</v>
      </c>
      <c r="E619" s="24">
        <v>31.87</v>
      </c>
      <c r="F619" s="24">
        <v>0</v>
      </c>
      <c r="G619" s="24">
        <v>0</v>
      </c>
      <c r="H619" s="24">
        <v>0</v>
      </c>
    </row>
    <row r="620" spans="2:8" x14ac:dyDescent="0.3">
      <c r="B620" s="16">
        <v>0.83333333333333337</v>
      </c>
      <c r="C620" s="17">
        <v>0</v>
      </c>
      <c r="D620" s="1">
        <v>42076.833333333336</v>
      </c>
      <c r="E620" s="24">
        <v>29.96</v>
      </c>
      <c r="F620" s="24">
        <v>0</v>
      </c>
      <c r="G620" s="24">
        <v>0</v>
      </c>
      <c r="H620" s="24">
        <v>0</v>
      </c>
    </row>
    <row r="621" spans="2:8" x14ac:dyDescent="0.3">
      <c r="B621" s="16">
        <v>0.85416666666666663</v>
      </c>
      <c r="C621" s="17">
        <v>0</v>
      </c>
      <c r="D621" s="1">
        <v>42076.854166666664</v>
      </c>
      <c r="E621" s="24">
        <v>28.06</v>
      </c>
      <c r="F621" s="24">
        <v>0</v>
      </c>
      <c r="G621" s="24">
        <v>0</v>
      </c>
      <c r="H621" s="24">
        <v>0</v>
      </c>
    </row>
    <row r="622" spans="2:8" x14ac:dyDescent="0.3">
      <c r="B622" s="16">
        <v>0.875</v>
      </c>
      <c r="C622" s="17">
        <v>0</v>
      </c>
      <c r="D622" s="1">
        <v>42076.875</v>
      </c>
      <c r="E622" s="24">
        <v>28.12</v>
      </c>
      <c r="F622" s="24">
        <v>0</v>
      </c>
      <c r="G622" s="24">
        <v>0</v>
      </c>
      <c r="H622" s="24">
        <v>0</v>
      </c>
    </row>
    <row r="623" spans="2:8" x14ac:dyDescent="0.3">
      <c r="B623" s="16">
        <v>0.89583333333333337</v>
      </c>
      <c r="C623" s="17">
        <v>0</v>
      </c>
      <c r="D623" s="1">
        <v>42076.895833333336</v>
      </c>
      <c r="E623" s="24">
        <v>28.28</v>
      </c>
      <c r="F623" s="24">
        <v>0</v>
      </c>
      <c r="G623" s="24">
        <v>0</v>
      </c>
      <c r="H623" s="24">
        <v>0</v>
      </c>
    </row>
    <row r="624" spans="2:8" x14ac:dyDescent="0.3">
      <c r="B624" s="16">
        <v>0.91666666666666663</v>
      </c>
      <c r="C624" s="17">
        <v>0</v>
      </c>
      <c r="D624" s="1">
        <v>42076.916666666664</v>
      </c>
      <c r="E624" s="24">
        <v>28.03</v>
      </c>
      <c r="F624" s="24">
        <v>0</v>
      </c>
      <c r="G624" s="24">
        <v>0</v>
      </c>
      <c r="H624" s="24">
        <v>0</v>
      </c>
    </row>
    <row r="625" spans="1:8" x14ac:dyDescent="0.3">
      <c r="B625" s="16">
        <v>0.9375</v>
      </c>
      <c r="C625" s="17">
        <v>0</v>
      </c>
      <c r="D625" s="1">
        <v>42076.9375</v>
      </c>
      <c r="E625" s="24">
        <v>28.04</v>
      </c>
      <c r="F625" s="24">
        <v>0</v>
      </c>
      <c r="G625" s="24">
        <v>0</v>
      </c>
      <c r="H625" s="24">
        <v>0</v>
      </c>
    </row>
    <row r="626" spans="1:8" x14ac:dyDescent="0.3">
      <c r="B626" s="16">
        <v>0.95833333333333337</v>
      </c>
      <c r="C626" s="17">
        <v>0</v>
      </c>
      <c r="D626" s="1">
        <v>42076.958333333336</v>
      </c>
      <c r="E626" s="24">
        <v>28.58</v>
      </c>
      <c r="F626" s="24">
        <v>0</v>
      </c>
      <c r="G626" s="24">
        <v>0</v>
      </c>
      <c r="H626" s="24">
        <v>0</v>
      </c>
    </row>
    <row r="627" spans="1:8" x14ac:dyDescent="0.3">
      <c r="B627" s="16">
        <v>0.97916666666666663</v>
      </c>
      <c r="C627" s="17">
        <v>0</v>
      </c>
      <c r="D627" s="1">
        <v>42076.979166666664</v>
      </c>
      <c r="E627" s="24">
        <v>28.1</v>
      </c>
      <c r="F627" s="24">
        <v>0</v>
      </c>
      <c r="G627" s="24">
        <v>0</v>
      </c>
      <c r="H627" s="24">
        <v>0</v>
      </c>
    </row>
    <row r="628" spans="1:8" x14ac:dyDescent="0.3">
      <c r="B628" s="16">
        <v>0.99998842592592585</v>
      </c>
      <c r="C628" s="17">
        <v>0</v>
      </c>
      <c r="D628" s="1">
        <v>42077</v>
      </c>
      <c r="E628" s="24">
        <v>28.12</v>
      </c>
      <c r="F628" s="24">
        <v>0</v>
      </c>
      <c r="G628" s="24">
        <v>0</v>
      </c>
      <c r="H628" s="24">
        <v>0</v>
      </c>
    </row>
    <row r="629" spans="1:8" x14ac:dyDescent="0.3">
      <c r="A629" s="15">
        <v>42077</v>
      </c>
      <c r="B629" s="16">
        <v>2.0833333333333332E-2</v>
      </c>
      <c r="C629" s="17">
        <v>0</v>
      </c>
      <c r="D629" s="1">
        <v>42077.020833333336</v>
      </c>
      <c r="E629" s="24">
        <v>23.59</v>
      </c>
      <c r="F629" s="24">
        <v>0</v>
      </c>
      <c r="G629" s="24">
        <v>0</v>
      </c>
      <c r="H629" s="24">
        <v>0</v>
      </c>
    </row>
    <row r="630" spans="1:8" x14ac:dyDescent="0.3">
      <c r="B630" s="16">
        <v>4.1666666666666664E-2</v>
      </c>
      <c r="C630" s="17">
        <v>0</v>
      </c>
      <c r="D630" s="1">
        <v>42077.041666666664</v>
      </c>
      <c r="E630" s="24">
        <v>24.09</v>
      </c>
      <c r="F630" s="24">
        <v>0</v>
      </c>
      <c r="G630" s="24">
        <v>0</v>
      </c>
      <c r="H630" s="24">
        <v>0</v>
      </c>
    </row>
    <row r="631" spans="1:8" x14ac:dyDescent="0.3">
      <c r="B631" s="16">
        <v>6.25E-2</v>
      </c>
      <c r="C631" s="17">
        <v>0</v>
      </c>
      <c r="D631" s="1">
        <v>42077.0625</v>
      </c>
      <c r="E631" s="24">
        <v>21.04</v>
      </c>
      <c r="F631" s="24">
        <v>0</v>
      </c>
      <c r="G631" s="24">
        <v>0</v>
      </c>
      <c r="H631" s="24">
        <v>0</v>
      </c>
    </row>
    <row r="632" spans="1:8" x14ac:dyDescent="0.3">
      <c r="B632" s="16">
        <v>8.3333333333333329E-2</v>
      </c>
      <c r="C632" s="17">
        <v>0</v>
      </c>
      <c r="D632" s="1">
        <v>42077.083333333336</v>
      </c>
      <c r="E632" s="24">
        <v>18.52</v>
      </c>
      <c r="F632" s="24">
        <v>0</v>
      </c>
      <c r="G632" s="24">
        <v>0</v>
      </c>
      <c r="H632" s="24">
        <v>0</v>
      </c>
    </row>
    <row r="633" spans="1:8" x14ac:dyDescent="0.3">
      <c r="B633" s="16">
        <v>0.10416666666666667</v>
      </c>
      <c r="C633" s="17">
        <v>0</v>
      </c>
      <c r="D633" s="1">
        <v>42077.104166666664</v>
      </c>
      <c r="E633" s="24">
        <v>18.61</v>
      </c>
      <c r="F633" s="24">
        <v>0</v>
      </c>
      <c r="G633" s="24">
        <v>0</v>
      </c>
      <c r="H633" s="24">
        <v>0</v>
      </c>
    </row>
    <row r="634" spans="1:8" x14ac:dyDescent="0.3">
      <c r="B634" s="16">
        <v>0.125</v>
      </c>
      <c r="C634" s="17">
        <v>0</v>
      </c>
      <c r="D634" s="1">
        <v>42077.125</v>
      </c>
      <c r="E634" s="24">
        <v>17.510000000000002</v>
      </c>
      <c r="F634" s="24">
        <v>0</v>
      </c>
      <c r="G634" s="24">
        <v>0</v>
      </c>
      <c r="H634" s="24">
        <v>0</v>
      </c>
    </row>
    <row r="635" spans="1:8" x14ac:dyDescent="0.3">
      <c r="B635" s="16">
        <v>0.14583333333333334</v>
      </c>
      <c r="C635" s="17">
        <v>0</v>
      </c>
      <c r="D635" s="1">
        <v>42077.145833333336</v>
      </c>
      <c r="E635" s="24">
        <v>16.22</v>
      </c>
      <c r="F635" s="24">
        <v>0</v>
      </c>
      <c r="G635" s="24">
        <v>0</v>
      </c>
      <c r="H635" s="24">
        <v>0</v>
      </c>
    </row>
    <row r="636" spans="1:8" x14ac:dyDescent="0.3">
      <c r="B636" s="16">
        <v>0.16666666666666666</v>
      </c>
      <c r="C636" s="17">
        <v>0</v>
      </c>
      <c r="D636" s="1">
        <v>42077.166666666664</v>
      </c>
      <c r="E636" s="24">
        <v>15.04</v>
      </c>
      <c r="F636" s="24">
        <v>0</v>
      </c>
      <c r="G636" s="24">
        <v>0</v>
      </c>
      <c r="H636" s="24">
        <v>0</v>
      </c>
    </row>
    <row r="637" spans="1:8" x14ac:dyDescent="0.3">
      <c r="B637" s="16">
        <v>0.1875</v>
      </c>
      <c r="C637" s="17">
        <v>0</v>
      </c>
      <c r="D637" s="1">
        <v>42077.1875</v>
      </c>
      <c r="E637" s="24">
        <v>16.96</v>
      </c>
      <c r="F637" s="24">
        <v>0</v>
      </c>
      <c r="G637" s="24">
        <v>0</v>
      </c>
      <c r="H637" s="24">
        <v>0</v>
      </c>
    </row>
    <row r="638" spans="1:8" x14ac:dyDescent="0.3">
      <c r="B638" s="16">
        <v>0.20833333333333334</v>
      </c>
      <c r="C638" s="17">
        <v>0</v>
      </c>
      <c r="D638" s="1">
        <v>42077.208333333336</v>
      </c>
      <c r="E638" s="24">
        <v>18.96</v>
      </c>
      <c r="F638" s="24">
        <v>0</v>
      </c>
      <c r="G638" s="24">
        <v>0</v>
      </c>
      <c r="H638" s="24">
        <v>0</v>
      </c>
    </row>
    <row r="639" spans="1:8" x14ac:dyDescent="0.3">
      <c r="B639" s="16">
        <v>0.22916666666666666</v>
      </c>
      <c r="C639" s="17">
        <v>0</v>
      </c>
      <c r="D639" s="1">
        <v>42077.229166666664</v>
      </c>
      <c r="E639" s="24">
        <v>18.96</v>
      </c>
      <c r="F639" s="24">
        <v>0</v>
      </c>
      <c r="G639" s="24">
        <v>0</v>
      </c>
      <c r="H639" s="24">
        <v>0</v>
      </c>
    </row>
    <row r="640" spans="1:8" x14ac:dyDescent="0.3">
      <c r="B640" s="16">
        <v>0.25</v>
      </c>
      <c r="C640" s="17">
        <v>0</v>
      </c>
      <c r="D640" s="1">
        <v>42077.25</v>
      </c>
      <c r="E640" s="24">
        <v>18.96</v>
      </c>
      <c r="F640" s="24">
        <v>0</v>
      </c>
      <c r="G640" s="24">
        <v>0</v>
      </c>
      <c r="H640" s="24">
        <v>0</v>
      </c>
    </row>
    <row r="641" spans="2:8" x14ac:dyDescent="0.3">
      <c r="B641" s="16">
        <v>0.27083333333333331</v>
      </c>
      <c r="C641" s="17">
        <v>1.5545999999999999E-2</v>
      </c>
      <c r="D641" s="1">
        <v>42077.270833333336</v>
      </c>
      <c r="E641" s="24">
        <v>20.83</v>
      </c>
      <c r="F641" s="24">
        <v>0.31223031015599989</v>
      </c>
      <c r="G641" s="24">
        <v>2.891556</v>
      </c>
      <c r="H641" s="24">
        <v>2.579325689844</v>
      </c>
    </row>
    <row r="642" spans="2:8" x14ac:dyDescent="0.3">
      <c r="B642" s="16">
        <v>0.29166666666666669</v>
      </c>
      <c r="C642" s="17">
        <v>0.28522700000000001</v>
      </c>
      <c r="D642" s="1">
        <v>42077.291666666664</v>
      </c>
      <c r="E642" s="24">
        <v>24.68</v>
      </c>
      <c r="F642" s="24">
        <v>6.787391755512</v>
      </c>
      <c r="G642" s="24">
        <v>53.052222</v>
      </c>
      <c r="H642" s="24">
        <v>46.264830244488003</v>
      </c>
    </row>
    <row r="643" spans="2:8" x14ac:dyDescent="0.3">
      <c r="B643" s="16">
        <v>0.3125</v>
      </c>
      <c r="C643" s="17">
        <v>1.832182</v>
      </c>
      <c r="D643" s="1">
        <v>42077.3125</v>
      </c>
      <c r="E643" s="24">
        <v>24.7</v>
      </c>
      <c r="F643" s="24">
        <v>43.63477014467999</v>
      </c>
      <c r="G643" s="24">
        <v>340.78585199999998</v>
      </c>
      <c r="H643" s="24">
        <v>297.15108185532</v>
      </c>
    </row>
    <row r="644" spans="2:8" x14ac:dyDescent="0.3">
      <c r="B644" s="16">
        <v>0.33333333333333331</v>
      </c>
      <c r="C644" s="17">
        <v>4.1598820000000005</v>
      </c>
      <c r="D644" s="1">
        <v>42077.333333333336</v>
      </c>
      <c r="E644" s="24">
        <v>25.66</v>
      </c>
      <c r="F644" s="24">
        <v>102.92118803810402</v>
      </c>
      <c r="G644" s="24">
        <v>773.73805200000015</v>
      </c>
      <c r="H644" s="24">
        <v>670.81686396189616</v>
      </c>
    </row>
    <row r="645" spans="2:8" x14ac:dyDescent="0.3">
      <c r="B645" s="16">
        <v>0.35416666666666669</v>
      </c>
      <c r="C645" s="17">
        <v>5.5521799999999999</v>
      </c>
      <c r="D645" s="1">
        <v>42077.354166666664</v>
      </c>
      <c r="E645" s="24">
        <v>25.43</v>
      </c>
      <c r="F645" s="24">
        <v>136.13726604107998</v>
      </c>
      <c r="G645" s="24">
        <v>1032.7054800000001</v>
      </c>
      <c r="H645" s="24">
        <v>896.56821395892007</v>
      </c>
    </row>
    <row r="646" spans="2:8" x14ac:dyDescent="0.3">
      <c r="B646" s="16">
        <v>0.375</v>
      </c>
      <c r="C646" s="17">
        <v>6.7787679999999995</v>
      </c>
      <c r="D646" s="1">
        <v>42077.375</v>
      </c>
      <c r="E646" s="24">
        <v>25.37</v>
      </c>
      <c r="F646" s="24">
        <v>165.82055523907198</v>
      </c>
      <c r="G646" s="24">
        <v>1260.8508479999998</v>
      </c>
      <c r="H646" s="24">
        <v>1095.0302927609278</v>
      </c>
    </row>
    <row r="647" spans="2:8" x14ac:dyDescent="0.3">
      <c r="B647" s="16">
        <v>0.39583333333333331</v>
      </c>
      <c r="C647" s="17">
        <v>7.7994129999999995</v>
      </c>
      <c r="D647" s="1">
        <v>42077.395833333336</v>
      </c>
      <c r="E647" s="24">
        <v>24.35</v>
      </c>
      <c r="F647" s="24">
        <v>183.11672425551001</v>
      </c>
      <c r="G647" s="24">
        <v>1450.6908179999998</v>
      </c>
      <c r="H647" s="24">
        <v>1267.5740937444898</v>
      </c>
    </row>
    <row r="648" spans="2:8" x14ac:dyDescent="0.3">
      <c r="B648" s="16">
        <v>0.41666666666666669</v>
      </c>
      <c r="C648" s="17">
        <v>8.6173400000000004</v>
      </c>
      <c r="D648" s="1">
        <v>42077.416666666664</v>
      </c>
      <c r="E648" s="24">
        <v>23.76</v>
      </c>
      <c r="F648" s="24">
        <v>197.41802005728002</v>
      </c>
      <c r="G648" s="24">
        <v>1602.8252400000001</v>
      </c>
      <c r="H648" s="24">
        <v>1405.4072199427201</v>
      </c>
    </row>
    <row r="649" spans="2:8" x14ac:dyDescent="0.3">
      <c r="B649" s="16">
        <v>0.4375</v>
      </c>
      <c r="C649" s="17">
        <v>9.0819130000000001</v>
      </c>
      <c r="D649" s="1">
        <v>42077.4375</v>
      </c>
      <c r="E649" s="24">
        <v>22.63</v>
      </c>
      <c r="F649" s="24">
        <v>198.165943045398</v>
      </c>
      <c r="G649" s="24">
        <v>1689.2358180000001</v>
      </c>
      <c r="H649" s="24">
        <v>1491.069874954602</v>
      </c>
    </row>
    <row r="650" spans="2:8" x14ac:dyDescent="0.3">
      <c r="B650" s="16">
        <v>0.45833333333333331</v>
      </c>
      <c r="C650" s="17">
        <v>9.5781390000000002</v>
      </c>
      <c r="D650" s="1">
        <v>42077.458333333336</v>
      </c>
      <c r="E650" s="24">
        <v>23.02</v>
      </c>
      <c r="F650" s="24">
        <v>212.59526217987599</v>
      </c>
      <c r="G650" s="24">
        <v>1781.533854</v>
      </c>
      <c r="H650" s="24">
        <v>1568.938591820124</v>
      </c>
    </row>
    <row r="651" spans="2:8" x14ac:dyDescent="0.3">
      <c r="B651" s="16">
        <v>0.47916666666666669</v>
      </c>
      <c r="C651" s="17">
        <v>9.8036080000000005</v>
      </c>
      <c r="D651" s="1">
        <v>42077.479166666664</v>
      </c>
      <c r="E651" s="24">
        <v>20.58</v>
      </c>
      <c r="F651" s="24">
        <v>194.53530719548797</v>
      </c>
      <c r="G651" s="24">
        <v>1823.471088</v>
      </c>
      <c r="H651" s="24">
        <v>1628.935780804512</v>
      </c>
    </row>
    <row r="652" spans="2:8" x14ac:dyDescent="0.3">
      <c r="B652" s="16">
        <v>0.5</v>
      </c>
      <c r="C652" s="17">
        <v>9.7893930000000005</v>
      </c>
      <c r="D652" s="1">
        <v>42077.5</v>
      </c>
      <c r="E652" s="24">
        <v>20.34</v>
      </c>
      <c r="F652" s="24">
        <v>191.987891740404</v>
      </c>
      <c r="G652" s="24">
        <v>1820.827098</v>
      </c>
      <c r="H652" s="24">
        <v>1628.839206259596</v>
      </c>
    </row>
    <row r="653" spans="2:8" x14ac:dyDescent="0.3">
      <c r="B653" s="16">
        <v>0.52083333333333337</v>
      </c>
      <c r="C653" s="17">
        <v>9.789415</v>
      </c>
      <c r="D653" s="1">
        <v>42077.520833333336</v>
      </c>
      <c r="E653" s="24">
        <v>19.309999999999999</v>
      </c>
      <c r="F653" s="24">
        <v>182.26620063932995</v>
      </c>
      <c r="G653" s="24">
        <v>1820.8311900000001</v>
      </c>
      <c r="H653" s="24">
        <v>1638.5649893606701</v>
      </c>
    </row>
    <row r="654" spans="2:8" x14ac:dyDescent="0.3">
      <c r="B654" s="16">
        <v>0.54166666666666663</v>
      </c>
      <c r="C654" s="17">
        <v>9.6398340000000005</v>
      </c>
      <c r="D654" s="1">
        <v>42077.541666666664</v>
      </c>
      <c r="E654" s="24">
        <v>18.96</v>
      </c>
      <c r="F654" s="24">
        <v>176.22804179548802</v>
      </c>
      <c r="G654" s="24">
        <v>1793.0091240000002</v>
      </c>
      <c r="H654" s="24">
        <v>1616.7810822045121</v>
      </c>
    </row>
    <row r="655" spans="2:8" x14ac:dyDescent="0.3">
      <c r="B655" s="16">
        <v>0.5625</v>
      </c>
      <c r="C655" s="17">
        <v>7.8624409999999996</v>
      </c>
      <c r="D655" s="1">
        <v>42077.5625</v>
      </c>
      <c r="E655" s="24">
        <v>18.96</v>
      </c>
      <c r="F655" s="24">
        <v>143.73510800731199</v>
      </c>
      <c r="G655" s="24">
        <v>1462.4140259999999</v>
      </c>
      <c r="H655" s="24">
        <v>1318.678917992688</v>
      </c>
    </row>
    <row r="656" spans="2:8" x14ac:dyDescent="0.3">
      <c r="B656" s="16">
        <v>0.58333333333333337</v>
      </c>
      <c r="C656" s="17">
        <v>6.3587309999999997</v>
      </c>
      <c r="D656" s="1">
        <v>42077.583333333336</v>
      </c>
      <c r="E656" s="24">
        <v>18.96</v>
      </c>
      <c r="F656" s="24">
        <v>116.24543663659199</v>
      </c>
      <c r="G656" s="24">
        <v>1182.723966</v>
      </c>
      <c r="H656" s="24">
        <v>1066.4785293634081</v>
      </c>
    </row>
    <row r="657" spans="2:8" x14ac:dyDescent="0.3">
      <c r="B657" s="16">
        <v>0.60416666666666663</v>
      </c>
      <c r="C657" s="17">
        <v>6.091329</v>
      </c>
      <c r="D657" s="1">
        <v>42077.604166666664</v>
      </c>
      <c r="E657" s="24">
        <v>19.82</v>
      </c>
      <c r="F657" s="24">
        <v>116.40800174007599</v>
      </c>
      <c r="G657" s="24">
        <v>1132.987194</v>
      </c>
      <c r="H657" s="24">
        <v>1016.5791922599241</v>
      </c>
    </row>
    <row r="658" spans="2:8" x14ac:dyDescent="0.3">
      <c r="B658" s="16">
        <v>0.625</v>
      </c>
      <c r="C658" s="17">
        <v>7.7398040000000004</v>
      </c>
      <c r="D658" s="1">
        <v>42077.625</v>
      </c>
      <c r="E658" s="24">
        <v>21.72</v>
      </c>
      <c r="F658" s="24">
        <v>162.09025704489599</v>
      </c>
      <c r="G658" s="24">
        <v>1439.6035440000001</v>
      </c>
      <c r="H658" s="24">
        <v>1277.5132869551041</v>
      </c>
    </row>
    <row r="659" spans="2:8" x14ac:dyDescent="0.3">
      <c r="B659" s="16">
        <v>0.64583333333333337</v>
      </c>
      <c r="C659" s="17">
        <v>4.0028819999999996</v>
      </c>
      <c r="D659" s="1">
        <v>42077.645833333336</v>
      </c>
      <c r="E659" s="24">
        <v>24.91</v>
      </c>
      <c r="F659" s="24">
        <v>96.142108515803983</v>
      </c>
      <c r="G659" s="24">
        <v>744.53605199999993</v>
      </c>
      <c r="H659" s="24">
        <v>648.39394348419592</v>
      </c>
    </row>
    <row r="660" spans="2:8" x14ac:dyDescent="0.3">
      <c r="B660" s="16">
        <v>0.66666666666666663</v>
      </c>
      <c r="C660" s="17">
        <v>4.8486130000000003</v>
      </c>
      <c r="D660" s="1">
        <v>42077.666666666664</v>
      </c>
      <c r="E660" s="24">
        <v>24.86</v>
      </c>
      <c r="F660" s="24">
        <v>116.22131179335599</v>
      </c>
      <c r="G660" s="24">
        <v>901.84201800000005</v>
      </c>
      <c r="H660" s="24">
        <v>785.62070620664406</v>
      </c>
    </row>
    <row r="661" spans="2:8" x14ac:dyDescent="0.3">
      <c r="B661" s="16">
        <v>0.6875</v>
      </c>
      <c r="C661" s="17">
        <v>3.9093819999999999</v>
      </c>
      <c r="D661" s="1">
        <v>42077.6875</v>
      </c>
      <c r="E661" s="24">
        <v>24.93</v>
      </c>
      <c r="F661" s="24">
        <v>93.97179328129198</v>
      </c>
      <c r="G661" s="24">
        <v>727.14505199999996</v>
      </c>
      <c r="H661" s="24">
        <v>633.17325871870798</v>
      </c>
    </row>
    <row r="662" spans="2:8" x14ac:dyDescent="0.3">
      <c r="B662" s="16">
        <v>0.70833333333333337</v>
      </c>
      <c r="C662" s="17">
        <v>2.6336139999999997</v>
      </c>
      <c r="D662" s="1">
        <v>42077.708333333336</v>
      </c>
      <c r="E662" s="24">
        <v>27.91</v>
      </c>
      <c r="F662" s="24">
        <v>70.872717570707991</v>
      </c>
      <c r="G662" s="24">
        <v>489.85220399999992</v>
      </c>
      <c r="H662" s="24">
        <v>418.97948642929191</v>
      </c>
    </row>
    <row r="663" spans="2:8" x14ac:dyDescent="0.3">
      <c r="B663" s="16">
        <v>0.72916666666666663</v>
      </c>
      <c r="C663" s="17">
        <v>0.94023799999999991</v>
      </c>
      <c r="D663" s="1">
        <v>42077.729166666664</v>
      </c>
      <c r="E663" s="24">
        <v>26.81</v>
      </c>
      <c r="F663" s="24">
        <v>24.305342228075997</v>
      </c>
      <c r="G663" s="24">
        <v>174.88426799999999</v>
      </c>
      <c r="H663" s="24">
        <v>150.57892577192399</v>
      </c>
    </row>
    <row r="664" spans="2:8" x14ac:dyDescent="0.3">
      <c r="B664" s="16">
        <v>0.75</v>
      </c>
      <c r="C664" s="17">
        <v>0.49065499999999995</v>
      </c>
      <c r="D664" s="1">
        <v>42077.75</v>
      </c>
      <c r="E664" s="24">
        <v>26.22</v>
      </c>
      <c r="F664" s="24">
        <v>12.404408027219997</v>
      </c>
      <c r="G664" s="24">
        <v>91.261829999999989</v>
      </c>
      <c r="H664" s="24">
        <v>78.857421972779989</v>
      </c>
    </row>
    <row r="665" spans="2:8" x14ac:dyDescent="0.3">
      <c r="B665" s="16">
        <v>0.77083333333333337</v>
      </c>
      <c r="C665" s="17">
        <v>0.15667700000000001</v>
      </c>
      <c r="D665" s="1">
        <v>42077.770833333336</v>
      </c>
      <c r="E665" s="24">
        <v>26.55</v>
      </c>
      <c r="F665" s="24">
        <v>4.01085442827</v>
      </c>
      <c r="G665" s="24">
        <v>29.141922000000001</v>
      </c>
      <c r="H665" s="24">
        <v>25.13106757173</v>
      </c>
    </row>
    <row r="666" spans="2:8" x14ac:dyDescent="0.3">
      <c r="B666" s="16">
        <v>0.79166666666666663</v>
      </c>
      <c r="C666" s="17">
        <v>0</v>
      </c>
      <c r="D666" s="1">
        <v>42077.791666666664</v>
      </c>
      <c r="E666" s="24">
        <v>28.04</v>
      </c>
      <c r="F666" s="24">
        <v>0</v>
      </c>
      <c r="G666" s="24">
        <v>0</v>
      </c>
      <c r="H666" s="24">
        <v>0</v>
      </c>
    </row>
    <row r="667" spans="2:8" x14ac:dyDescent="0.3">
      <c r="B667" s="16">
        <v>0.8125</v>
      </c>
      <c r="C667" s="17">
        <v>0</v>
      </c>
      <c r="D667" s="1">
        <v>42077.8125</v>
      </c>
      <c r="E667" s="24">
        <v>27.99</v>
      </c>
      <c r="F667" s="24">
        <v>0</v>
      </c>
      <c r="G667" s="24">
        <v>0</v>
      </c>
      <c r="H667" s="24">
        <v>0</v>
      </c>
    </row>
    <row r="668" spans="2:8" x14ac:dyDescent="0.3">
      <c r="B668" s="16">
        <v>0.83333333333333337</v>
      </c>
      <c r="C668" s="17">
        <v>0</v>
      </c>
      <c r="D668" s="1">
        <v>42077.833333333336</v>
      </c>
      <c r="E668" s="24">
        <v>27.97</v>
      </c>
      <c r="F668" s="24">
        <v>0</v>
      </c>
      <c r="G668" s="24">
        <v>0</v>
      </c>
      <c r="H668" s="24">
        <v>0</v>
      </c>
    </row>
    <row r="669" spans="2:8" x14ac:dyDescent="0.3">
      <c r="B669" s="16">
        <v>0.85416666666666663</v>
      </c>
      <c r="C669" s="17">
        <v>0</v>
      </c>
      <c r="D669" s="1">
        <v>42077.854166666664</v>
      </c>
      <c r="E669" s="24">
        <v>26.46</v>
      </c>
      <c r="F669" s="24">
        <v>0</v>
      </c>
      <c r="G669" s="24">
        <v>0</v>
      </c>
      <c r="H669" s="24">
        <v>0</v>
      </c>
    </row>
    <row r="670" spans="2:8" x14ac:dyDescent="0.3">
      <c r="B670" s="16">
        <v>0.875</v>
      </c>
      <c r="C670" s="17">
        <v>0</v>
      </c>
      <c r="D670" s="1">
        <v>42077.875</v>
      </c>
      <c r="E670" s="24">
        <v>22.16</v>
      </c>
      <c r="F670" s="24">
        <v>0</v>
      </c>
      <c r="G670" s="24">
        <v>0</v>
      </c>
      <c r="H670" s="24">
        <v>0</v>
      </c>
    </row>
    <row r="671" spans="2:8" x14ac:dyDescent="0.3">
      <c r="B671" s="16">
        <v>0.89583333333333337</v>
      </c>
      <c r="C671" s="17">
        <v>0</v>
      </c>
      <c r="D671" s="1">
        <v>42077.895833333336</v>
      </c>
      <c r="E671" s="24">
        <v>22.19</v>
      </c>
      <c r="F671" s="24">
        <v>0</v>
      </c>
      <c r="G671" s="24">
        <v>0</v>
      </c>
      <c r="H671" s="24">
        <v>0</v>
      </c>
    </row>
    <row r="672" spans="2:8" x14ac:dyDescent="0.3">
      <c r="B672" s="16">
        <v>0.91666666666666663</v>
      </c>
      <c r="C672" s="17">
        <v>0</v>
      </c>
      <c r="D672" s="1">
        <v>42077.916666666664</v>
      </c>
      <c r="E672" s="24">
        <v>19.18</v>
      </c>
      <c r="F672" s="24">
        <v>0</v>
      </c>
      <c r="G672" s="24">
        <v>0</v>
      </c>
      <c r="H672" s="24">
        <v>0</v>
      </c>
    </row>
    <row r="673" spans="1:8" x14ac:dyDescent="0.3">
      <c r="B673" s="16">
        <v>0.9375</v>
      </c>
      <c r="C673" s="17">
        <v>0</v>
      </c>
      <c r="D673" s="1">
        <v>42077.9375</v>
      </c>
      <c r="E673" s="24">
        <v>24.17</v>
      </c>
      <c r="F673" s="24">
        <v>0</v>
      </c>
      <c r="G673" s="24">
        <v>0</v>
      </c>
      <c r="H673" s="24">
        <v>0</v>
      </c>
    </row>
    <row r="674" spans="1:8" x14ac:dyDescent="0.3">
      <c r="B674" s="16">
        <v>0.95833333333333337</v>
      </c>
      <c r="C674" s="17">
        <v>0</v>
      </c>
      <c r="D674" s="1">
        <v>42077.958333333336</v>
      </c>
      <c r="E674" s="24">
        <v>21.6</v>
      </c>
      <c r="F674" s="24">
        <v>0</v>
      </c>
      <c r="G674" s="24">
        <v>0</v>
      </c>
      <c r="H674" s="24">
        <v>0</v>
      </c>
    </row>
    <row r="675" spans="1:8" x14ac:dyDescent="0.3">
      <c r="B675" s="16">
        <v>0.97916666666666663</v>
      </c>
      <c r="C675" s="17">
        <v>0</v>
      </c>
      <c r="D675" s="1">
        <v>42077.979166666664</v>
      </c>
      <c r="E675" s="24">
        <v>19.72</v>
      </c>
      <c r="F675" s="24">
        <v>0</v>
      </c>
      <c r="G675" s="24">
        <v>0</v>
      </c>
      <c r="H675" s="24">
        <v>0</v>
      </c>
    </row>
    <row r="676" spans="1:8" x14ac:dyDescent="0.3">
      <c r="B676" s="16">
        <v>0.99998842592592585</v>
      </c>
      <c r="C676" s="17">
        <v>0</v>
      </c>
      <c r="D676" s="1">
        <v>42078</v>
      </c>
      <c r="E676" s="24">
        <v>19.86</v>
      </c>
      <c r="F676" s="24">
        <v>0</v>
      </c>
      <c r="G676" s="24">
        <v>0</v>
      </c>
      <c r="H676" s="24">
        <v>0</v>
      </c>
    </row>
    <row r="677" spans="1:8" x14ac:dyDescent="0.3">
      <c r="A677" s="15">
        <v>42078</v>
      </c>
      <c r="B677" s="16">
        <v>2.0833333333333332E-2</v>
      </c>
      <c r="C677" s="17">
        <v>0</v>
      </c>
      <c r="D677" s="1">
        <v>42078.020833333336</v>
      </c>
      <c r="E677" s="24">
        <v>20.03</v>
      </c>
      <c r="F677" s="24">
        <v>0</v>
      </c>
      <c r="G677" s="24">
        <v>0</v>
      </c>
      <c r="H677" s="24">
        <v>0</v>
      </c>
    </row>
    <row r="678" spans="1:8" x14ac:dyDescent="0.3">
      <c r="B678" s="16">
        <v>4.1666666666666664E-2</v>
      </c>
      <c r="C678" s="17">
        <v>0</v>
      </c>
      <c r="D678" s="1">
        <v>42078.041666666664</v>
      </c>
      <c r="E678" s="24">
        <v>18.690000000000001</v>
      </c>
      <c r="F678" s="24">
        <v>0</v>
      </c>
      <c r="G678" s="24">
        <v>0</v>
      </c>
      <c r="H678" s="24">
        <v>0</v>
      </c>
    </row>
    <row r="679" spans="1:8" x14ac:dyDescent="0.3">
      <c r="B679" s="16">
        <v>6.25E-2</v>
      </c>
      <c r="C679" s="17">
        <v>0</v>
      </c>
      <c r="D679" s="1">
        <v>42078.0625</v>
      </c>
      <c r="E679" s="24">
        <v>16.54</v>
      </c>
      <c r="F679" s="24">
        <v>0</v>
      </c>
      <c r="G679" s="24">
        <v>0</v>
      </c>
      <c r="H679" s="24">
        <v>0</v>
      </c>
    </row>
    <row r="680" spans="1:8" x14ac:dyDescent="0.3">
      <c r="B680" s="16">
        <v>8.3333333333333329E-2</v>
      </c>
      <c r="C680" s="17">
        <v>0</v>
      </c>
      <c r="D680" s="1">
        <v>42078.083333333336</v>
      </c>
      <c r="E680" s="24">
        <v>11.53</v>
      </c>
      <c r="F680" s="24">
        <v>0</v>
      </c>
      <c r="G680" s="24">
        <v>0</v>
      </c>
      <c r="H680" s="24">
        <v>0</v>
      </c>
    </row>
    <row r="681" spans="1:8" x14ac:dyDescent="0.3">
      <c r="B681" s="16">
        <v>0.10416666666666667</v>
      </c>
      <c r="C681" s="17">
        <v>0</v>
      </c>
      <c r="D681" s="1">
        <v>42078.104166666664</v>
      </c>
      <c r="E681" s="24">
        <v>11.27</v>
      </c>
      <c r="F681" s="24">
        <v>0</v>
      </c>
      <c r="G681" s="24">
        <v>0</v>
      </c>
      <c r="H681" s="24">
        <v>0</v>
      </c>
    </row>
    <row r="682" spans="1:8" x14ac:dyDescent="0.3">
      <c r="B682" s="16">
        <v>0.125</v>
      </c>
      <c r="C682" s="17">
        <v>0</v>
      </c>
      <c r="D682" s="1">
        <v>42078.125</v>
      </c>
      <c r="E682" s="24">
        <v>9.91</v>
      </c>
      <c r="F682" s="24">
        <v>0</v>
      </c>
      <c r="G682" s="24">
        <v>0</v>
      </c>
      <c r="H682" s="24">
        <v>0</v>
      </c>
    </row>
    <row r="683" spans="1:8" x14ac:dyDescent="0.3">
      <c r="B683" s="16">
        <v>0.14583333333333334</v>
      </c>
      <c r="C683" s="17">
        <v>0</v>
      </c>
      <c r="D683" s="1">
        <v>42078.145833333336</v>
      </c>
      <c r="E683" s="24">
        <v>2.68</v>
      </c>
      <c r="F683" s="24">
        <v>0</v>
      </c>
      <c r="G683" s="24">
        <v>0</v>
      </c>
      <c r="H683" s="24">
        <v>0</v>
      </c>
    </row>
    <row r="684" spans="1:8" x14ac:dyDescent="0.3">
      <c r="B684" s="16">
        <v>0.16666666666666666</v>
      </c>
      <c r="C684" s="17">
        <v>0</v>
      </c>
      <c r="D684" s="1">
        <v>42078.166666666664</v>
      </c>
      <c r="E684" s="24">
        <v>6.45</v>
      </c>
      <c r="F684" s="24">
        <v>0</v>
      </c>
      <c r="G684" s="24">
        <v>0</v>
      </c>
      <c r="H684" s="24">
        <v>0</v>
      </c>
    </row>
    <row r="685" spans="1:8" x14ac:dyDescent="0.3">
      <c r="B685" s="16">
        <v>0.1875</v>
      </c>
      <c r="C685" s="17">
        <v>0</v>
      </c>
      <c r="D685" s="1">
        <v>42078.1875</v>
      </c>
      <c r="E685" s="24">
        <v>11.12</v>
      </c>
      <c r="F685" s="24">
        <v>0</v>
      </c>
      <c r="G685" s="24">
        <v>0</v>
      </c>
      <c r="H685" s="24">
        <v>0</v>
      </c>
    </row>
    <row r="686" spans="1:8" x14ac:dyDescent="0.3">
      <c r="B686" s="16">
        <v>0.20833333333333334</v>
      </c>
      <c r="C686" s="17">
        <v>0</v>
      </c>
      <c r="D686" s="1">
        <v>42078.208333333336</v>
      </c>
      <c r="E686" s="24">
        <v>12.4</v>
      </c>
      <c r="F686" s="24">
        <v>0</v>
      </c>
      <c r="G686" s="24">
        <v>0</v>
      </c>
      <c r="H686" s="24">
        <v>0</v>
      </c>
    </row>
    <row r="687" spans="1:8" x14ac:dyDescent="0.3">
      <c r="B687" s="16">
        <v>0.22916666666666666</v>
      </c>
      <c r="C687" s="17">
        <v>0</v>
      </c>
      <c r="D687" s="1">
        <v>42078.229166666664</v>
      </c>
      <c r="E687" s="24">
        <v>16.63</v>
      </c>
      <c r="F687" s="24">
        <v>0</v>
      </c>
      <c r="G687" s="24">
        <v>0</v>
      </c>
      <c r="H687" s="24">
        <v>0</v>
      </c>
    </row>
    <row r="688" spans="1:8" x14ac:dyDescent="0.3">
      <c r="B688" s="16">
        <v>0.25</v>
      </c>
      <c r="C688" s="17">
        <v>0</v>
      </c>
      <c r="D688" s="1">
        <v>42078.25</v>
      </c>
      <c r="E688" s="24">
        <v>17.510000000000002</v>
      </c>
      <c r="F688" s="24">
        <v>0</v>
      </c>
      <c r="G688" s="24">
        <v>0</v>
      </c>
      <c r="H688" s="24">
        <v>0</v>
      </c>
    </row>
    <row r="689" spans="2:8" x14ac:dyDescent="0.3">
      <c r="B689" s="16">
        <v>0.27083333333333331</v>
      </c>
      <c r="C689" s="17">
        <v>0.10442300000000002</v>
      </c>
      <c r="D689" s="1">
        <v>42078.270833333336</v>
      </c>
      <c r="E689" s="24">
        <v>15.14</v>
      </c>
      <c r="F689" s="24">
        <v>1.5243657009240001</v>
      </c>
      <c r="G689" s="24">
        <v>19.422678000000001</v>
      </c>
      <c r="H689" s="24">
        <v>17.898312299076</v>
      </c>
    </row>
    <row r="690" spans="2:8" x14ac:dyDescent="0.3">
      <c r="B690" s="16">
        <v>0.29166666666666669</v>
      </c>
      <c r="C690" s="17">
        <v>0.69911400000000001</v>
      </c>
      <c r="D690" s="1">
        <v>42078.291666666664</v>
      </c>
      <c r="E690" s="24">
        <v>18.96</v>
      </c>
      <c r="F690" s="24">
        <v>12.780665228447999</v>
      </c>
      <c r="G690" s="24">
        <v>130.03520399999999</v>
      </c>
      <c r="H690" s="24">
        <v>117.25453877155199</v>
      </c>
    </row>
    <row r="691" spans="2:8" x14ac:dyDescent="0.3">
      <c r="B691" s="16">
        <v>0.3125</v>
      </c>
      <c r="C691" s="17">
        <v>2.4788940000000004</v>
      </c>
      <c r="D691" s="1">
        <v>42078.3125</v>
      </c>
      <c r="E691" s="24">
        <v>18.96</v>
      </c>
      <c r="F691" s="24">
        <v>45.317236317408003</v>
      </c>
      <c r="G691" s="24">
        <v>461.07428400000009</v>
      </c>
      <c r="H691" s="24">
        <v>415.75704768259209</v>
      </c>
    </row>
    <row r="692" spans="2:8" x14ac:dyDescent="0.3">
      <c r="B692" s="16">
        <v>0.33333333333333331</v>
      </c>
      <c r="C692" s="17">
        <v>4.0781460000000003</v>
      </c>
      <c r="D692" s="1">
        <v>42078.333333333336</v>
      </c>
      <c r="E692" s="24">
        <v>18.96</v>
      </c>
      <c r="F692" s="24">
        <v>74.553533155872003</v>
      </c>
      <c r="G692" s="24">
        <v>758.53515600000003</v>
      </c>
      <c r="H692" s="24">
        <v>683.98162284412797</v>
      </c>
    </row>
    <row r="693" spans="2:8" x14ac:dyDescent="0.3">
      <c r="B693" s="16">
        <v>0.35416666666666669</v>
      </c>
      <c r="C693" s="17">
        <v>5.605855</v>
      </c>
      <c r="D693" s="1">
        <v>42078.354166666664</v>
      </c>
      <c r="E693" s="24">
        <v>18.96</v>
      </c>
      <c r="F693" s="24">
        <v>102.48193581336</v>
      </c>
      <c r="G693" s="24">
        <v>1042.68903</v>
      </c>
      <c r="H693" s="24">
        <v>940.20709418664001</v>
      </c>
    </row>
    <row r="694" spans="2:8" x14ac:dyDescent="0.3">
      <c r="B694" s="16">
        <v>0.375</v>
      </c>
      <c r="C694" s="17">
        <v>6.986046</v>
      </c>
      <c r="D694" s="1">
        <v>42078.375</v>
      </c>
      <c r="E694" s="24">
        <v>19.239999999999998</v>
      </c>
      <c r="F694" s="24">
        <v>129.59959244356799</v>
      </c>
      <c r="G694" s="24">
        <v>1299.404556</v>
      </c>
      <c r="H694" s="24">
        <v>1169.8049635564321</v>
      </c>
    </row>
    <row r="695" spans="2:8" x14ac:dyDescent="0.3">
      <c r="B695" s="16">
        <v>0.39583333333333331</v>
      </c>
      <c r="C695" s="17">
        <v>8.040775</v>
      </c>
      <c r="D695" s="1">
        <v>42078.395833333336</v>
      </c>
      <c r="E695" s="24">
        <v>19.73</v>
      </c>
      <c r="F695" s="24">
        <v>152.96501798115</v>
      </c>
      <c r="G695" s="24">
        <v>1495.5841499999999</v>
      </c>
      <c r="H695" s="24">
        <v>1342.61913201885</v>
      </c>
    </row>
    <row r="696" spans="2:8" x14ac:dyDescent="0.3">
      <c r="B696" s="16">
        <v>0.41666666666666669</v>
      </c>
      <c r="C696" s="17">
        <v>8.9645420000000016</v>
      </c>
      <c r="D696" s="1">
        <v>42078.416666666664</v>
      </c>
      <c r="E696" s="24">
        <v>18.96</v>
      </c>
      <c r="F696" s="24">
        <v>163.88287207574405</v>
      </c>
      <c r="G696" s="24">
        <v>1667.4048120000002</v>
      </c>
      <c r="H696" s="24">
        <v>1503.5219399242562</v>
      </c>
    </row>
    <row r="697" spans="2:8" x14ac:dyDescent="0.3">
      <c r="B697" s="16">
        <v>0.4375</v>
      </c>
      <c r="C697" s="17">
        <v>9.6047179999999983</v>
      </c>
      <c r="D697" s="1">
        <v>42078.4375</v>
      </c>
      <c r="E697" s="24">
        <v>18.96</v>
      </c>
      <c r="F697" s="24">
        <v>175.58607805257597</v>
      </c>
      <c r="G697" s="24">
        <v>1786.4775479999996</v>
      </c>
      <c r="H697" s="24">
        <v>1610.8914699474237</v>
      </c>
    </row>
    <row r="698" spans="2:8" x14ac:dyDescent="0.3">
      <c r="B698" s="16">
        <v>0.45833333333333331</v>
      </c>
      <c r="C698" s="17">
        <v>9.8670229999999997</v>
      </c>
      <c r="D698" s="1">
        <v>42078.458333333336</v>
      </c>
      <c r="E698" s="24">
        <v>18.96</v>
      </c>
      <c r="F698" s="24">
        <v>180.38133661233599</v>
      </c>
      <c r="G698" s="24">
        <v>1835.2662779999998</v>
      </c>
      <c r="H698" s="24">
        <v>1654.8849413876637</v>
      </c>
    </row>
    <row r="699" spans="2:8" x14ac:dyDescent="0.3">
      <c r="B699" s="16">
        <v>0.47916666666666669</v>
      </c>
      <c r="C699" s="17">
        <v>9.8882900000000014</v>
      </c>
      <c r="D699" s="1">
        <v>42078.479166666664</v>
      </c>
      <c r="E699" s="24">
        <v>18.96</v>
      </c>
      <c r="F699" s="24">
        <v>180.77012357328002</v>
      </c>
      <c r="G699" s="24">
        <v>1839.2219400000004</v>
      </c>
      <c r="H699" s="24">
        <v>1658.4518164267204</v>
      </c>
    </row>
    <row r="700" spans="2:8" x14ac:dyDescent="0.3">
      <c r="B700" s="16">
        <v>0.5</v>
      </c>
      <c r="C700" s="17">
        <v>9.8352399999999989</v>
      </c>
      <c r="D700" s="1">
        <v>42078.5</v>
      </c>
      <c r="E700" s="24">
        <v>19.3</v>
      </c>
      <c r="F700" s="24">
        <v>183.02457127439996</v>
      </c>
      <c r="G700" s="24">
        <v>1829.3546399999998</v>
      </c>
      <c r="H700" s="24">
        <v>1646.3300687255999</v>
      </c>
    </row>
    <row r="701" spans="2:8" x14ac:dyDescent="0.3">
      <c r="B701" s="16">
        <v>0.52083333333333337</v>
      </c>
      <c r="C701" s="17">
        <v>9.859926999999999</v>
      </c>
      <c r="D701" s="1">
        <v>42078.520833333336</v>
      </c>
      <c r="E701" s="24">
        <v>18.96</v>
      </c>
      <c r="F701" s="24">
        <v>180.25161299006396</v>
      </c>
      <c r="G701" s="24">
        <v>1833.9464219999998</v>
      </c>
      <c r="H701" s="24">
        <v>1653.6948090099359</v>
      </c>
    </row>
    <row r="702" spans="2:8" x14ac:dyDescent="0.3">
      <c r="B702" s="16">
        <v>0.54166666666666663</v>
      </c>
      <c r="C702" s="17">
        <v>9.9157729999999997</v>
      </c>
      <c r="D702" s="1">
        <v>42078.541666666664</v>
      </c>
      <c r="E702" s="24">
        <v>18.96</v>
      </c>
      <c r="F702" s="24">
        <v>181.27254667233598</v>
      </c>
      <c r="G702" s="24">
        <v>1844.3337779999999</v>
      </c>
      <c r="H702" s="24">
        <v>1663.061231327664</v>
      </c>
    </row>
    <row r="703" spans="2:8" x14ac:dyDescent="0.3">
      <c r="B703" s="16">
        <v>0.5625</v>
      </c>
      <c r="C703" s="17">
        <v>9.8731949999999991</v>
      </c>
      <c r="D703" s="1">
        <v>42078.5625</v>
      </c>
      <c r="E703" s="24">
        <v>18.96</v>
      </c>
      <c r="F703" s="24">
        <v>180.49416837623997</v>
      </c>
      <c r="G703" s="24">
        <v>1836.4142699999998</v>
      </c>
      <c r="H703" s="24">
        <v>1655.9201016237598</v>
      </c>
    </row>
    <row r="704" spans="2:8" x14ac:dyDescent="0.3">
      <c r="B704" s="16">
        <v>0.58333333333333337</v>
      </c>
      <c r="C704" s="17">
        <v>9.7183020000000013</v>
      </c>
      <c r="D704" s="1">
        <v>42078.583333333336</v>
      </c>
      <c r="E704" s="24">
        <v>18.96</v>
      </c>
      <c r="F704" s="24">
        <v>177.662533508064</v>
      </c>
      <c r="G704" s="24">
        <v>1807.6041720000003</v>
      </c>
      <c r="H704" s="24">
        <v>1629.9416384919364</v>
      </c>
    </row>
    <row r="705" spans="2:8" x14ac:dyDescent="0.3">
      <c r="B705" s="16">
        <v>0.60416666666666663</v>
      </c>
      <c r="C705" s="17">
        <v>9.4234170000000006</v>
      </c>
      <c r="D705" s="1">
        <v>42078.604166666664</v>
      </c>
      <c r="E705" s="24">
        <v>18.75</v>
      </c>
      <c r="F705" s="24">
        <v>170.36360008875002</v>
      </c>
      <c r="G705" s="24">
        <v>1752.7555620000001</v>
      </c>
      <c r="H705" s="24">
        <v>1582.3919619112501</v>
      </c>
    </row>
    <row r="706" spans="2:8" x14ac:dyDescent="0.3">
      <c r="B706" s="16">
        <v>0.625</v>
      </c>
      <c r="C706" s="17">
        <v>9.3113589999999995</v>
      </c>
      <c r="D706" s="1">
        <v>42078.625</v>
      </c>
      <c r="E706" s="24">
        <v>19.48</v>
      </c>
      <c r="F706" s="24">
        <v>174.89168053514396</v>
      </c>
      <c r="G706" s="24">
        <v>1731.9127739999999</v>
      </c>
      <c r="H706" s="24">
        <v>1557.021093464856</v>
      </c>
    </row>
    <row r="707" spans="2:8" x14ac:dyDescent="0.3">
      <c r="B707" s="16">
        <v>0.64583333333333337</v>
      </c>
      <c r="C707" s="17">
        <v>4.4005770000000002</v>
      </c>
      <c r="D707" s="1">
        <v>42078.645833333336</v>
      </c>
      <c r="E707" s="24">
        <v>19.23</v>
      </c>
      <c r="F707" s="24">
        <v>81.593588883582001</v>
      </c>
      <c r="G707" s="24">
        <v>818.50732200000004</v>
      </c>
      <c r="H707" s="24">
        <v>736.91373311641803</v>
      </c>
    </row>
    <row r="708" spans="2:8" x14ac:dyDescent="0.3">
      <c r="B708" s="16">
        <v>0.66666666666666663</v>
      </c>
      <c r="C708" s="17">
        <v>5.272672</v>
      </c>
      <c r="D708" s="1">
        <v>42078.666666666664</v>
      </c>
      <c r="E708" s="24">
        <v>25.6</v>
      </c>
      <c r="F708" s="24">
        <v>130.14810476544</v>
      </c>
      <c r="G708" s="24">
        <v>980.716992</v>
      </c>
      <c r="H708" s="24">
        <v>850.56888723455995</v>
      </c>
    </row>
    <row r="709" spans="2:8" x14ac:dyDescent="0.3">
      <c r="B709" s="16">
        <v>0.6875</v>
      </c>
      <c r="C709" s="17">
        <v>4.4552829999999997</v>
      </c>
      <c r="D709" s="1">
        <v>42078.6875</v>
      </c>
      <c r="E709" s="24">
        <v>25.81</v>
      </c>
      <c r="F709" s="24">
        <v>110.87418164856598</v>
      </c>
      <c r="G709" s="24">
        <v>828.68263799999988</v>
      </c>
      <c r="H709" s="24">
        <v>717.80845635143396</v>
      </c>
    </row>
    <row r="710" spans="2:8" x14ac:dyDescent="0.3">
      <c r="B710" s="16">
        <v>0.70833333333333337</v>
      </c>
      <c r="C710" s="17">
        <v>3.2641549999999997</v>
      </c>
      <c r="D710" s="1">
        <v>42078.708333333336</v>
      </c>
      <c r="E710" s="24">
        <v>26.3</v>
      </c>
      <c r="F710" s="24">
        <v>82.773944001299995</v>
      </c>
      <c r="G710" s="24">
        <v>607.1328299999999</v>
      </c>
      <c r="H710" s="24">
        <v>524.35888599869986</v>
      </c>
    </row>
    <row r="711" spans="2:8" x14ac:dyDescent="0.3">
      <c r="B711" s="16">
        <v>0.72916666666666663</v>
      </c>
      <c r="C711" s="17">
        <v>1.610562</v>
      </c>
      <c r="D711" s="1">
        <v>42078.729166666664</v>
      </c>
      <c r="E711" s="24">
        <v>27.8</v>
      </c>
      <c r="F711" s="24">
        <v>43.170727875120001</v>
      </c>
      <c r="G711" s="24">
        <v>299.56453199999999</v>
      </c>
      <c r="H711" s="24">
        <v>256.39380412487998</v>
      </c>
    </row>
    <row r="712" spans="2:8" x14ac:dyDescent="0.3">
      <c r="B712" s="16">
        <v>0.75</v>
      </c>
      <c r="C712" s="17">
        <v>0.223188</v>
      </c>
      <c r="D712" s="1">
        <v>42078.75</v>
      </c>
      <c r="E712" s="24">
        <v>27.96</v>
      </c>
      <c r="F712" s="24">
        <v>6.0169324340159998</v>
      </c>
      <c r="G712" s="24">
        <v>41.512968000000001</v>
      </c>
      <c r="H712" s="24">
        <v>35.496035565984002</v>
      </c>
    </row>
    <row r="713" spans="2:8" x14ac:dyDescent="0.3">
      <c r="B713" s="16">
        <v>0.77083333333333337</v>
      </c>
      <c r="C713" s="17">
        <v>3.6577999999999999E-2</v>
      </c>
      <c r="D713" s="1">
        <v>42078.770833333336</v>
      </c>
      <c r="E713" s="24">
        <v>27.96</v>
      </c>
      <c r="F713" s="24">
        <v>0.98610747249599995</v>
      </c>
      <c r="G713" s="24">
        <v>6.8035079999999999</v>
      </c>
      <c r="H713" s="24">
        <v>5.8174005275039997</v>
      </c>
    </row>
    <row r="714" spans="2:8" x14ac:dyDescent="0.3">
      <c r="B714" s="16">
        <v>0.79166666666666663</v>
      </c>
      <c r="C714" s="17">
        <v>0</v>
      </c>
      <c r="D714" s="1">
        <v>42078.791666666664</v>
      </c>
      <c r="E714" s="24">
        <v>28.27</v>
      </c>
      <c r="F714" s="24">
        <v>0</v>
      </c>
      <c r="G714" s="24">
        <v>0</v>
      </c>
      <c r="H714" s="24">
        <v>0</v>
      </c>
    </row>
    <row r="715" spans="2:8" x14ac:dyDescent="0.3">
      <c r="B715" s="16">
        <v>0.8125</v>
      </c>
      <c r="C715" s="17">
        <v>0</v>
      </c>
      <c r="D715" s="1">
        <v>42078.8125</v>
      </c>
      <c r="E715" s="24">
        <v>28.02</v>
      </c>
      <c r="F715" s="24">
        <v>0</v>
      </c>
      <c r="G715" s="24">
        <v>0</v>
      </c>
      <c r="H715" s="24">
        <v>0</v>
      </c>
    </row>
    <row r="716" spans="2:8" x14ac:dyDescent="0.3">
      <c r="B716" s="16">
        <v>0.83333333333333337</v>
      </c>
      <c r="C716" s="17">
        <v>0</v>
      </c>
      <c r="D716" s="1">
        <v>42078.833333333336</v>
      </c>
      <c r="E716" s="24">
        <v>27.96</v>
      </c>
      <c r="F716" s="24">
        <v>0</v>
      </c>
      <c r="G716" s="24">
        <v>0</v>
      </c>
      <c r="H716" s="24">
        <v>0</v>
      </c>
    </row>
    <row r="717" spans="2:8" x14ac:dyDescent="0.3">
      <c r="B717" s="16">
        <v>0.85416666666666663</v>
      </c>
      <c r="C717" s="17">
        <v>0</v>
      </c>
      <c r="D717" s="1">
        <v>42078.854166666664</v>
      </c>
      <c r="E717" s="24">
        <v>26.42</v>
      </c>
      <c r="F717" s="24">
        <v>0</v>
      </c>
      <c r="G717" s="24">
        <v>0</v>
      </c>
      <c r="H717" s="24">
        <v>0</v>
      </c>
    </row>
    <row r="718" spans="2:8" x14ac:dyDescent="0.3">
      <c r="B718" s="16">
        <v>0.875</v>
      </c>
      <c r="C718" s="17">
        <v>0</v>
      </c>
      <c r="D718" s="1">
        <v>42078.875</v>
      </c>
      <c r="E718" s="24">
        <v>23.87</v>
      </c>
      <c r="F718" s="24">
        <v>0</v>
      </c>
      <c r="G718" s="24">
        <v>0</v>
      </c>
      <c r="H718" s="24">
        <v>0</v>
      </c>
    </row>
    <row r="719" spans="2:8" x14ac:dyDescent="0.3">
      <c r="B719" s="16">
        <v>0.89583333333333337</v>
      </c>
      <c r="C719" s="17">
        <v>0</v>
      </c>
      <c r="D719" s="1">
        <v>42078.895833333336</v>
      </c>
      <c r="E719" s="24">
        <v>20.36</v>
      </c>
      <c r="F719" s="24">
        <v>0</v>
      </c>
      <c r="G719" s="24">
        <v>0</v>
      </c>
      <c r="H719" s="24">
        <v>0</v>
      </c>
    </row>
    <row r="720" spans="2:8" x14ac:dyDescent="0.3">
      <c r="B720" s="16">
        <v>0.91666666666666663</v>
      </c>
      <c r="C720" s="17">
        <v>0</v>
      </c>
      <c r="D720" s="1">
        <v>42078.916666666664</v>
      </c>
      <c r="E720" s="24">
        <v>18.96</v>
      </c>
      <c r="F720" s="24">
        <v>0</v>
      </c>
      <c r="G720" s="24">
        <v>0</v>
      </c>
      <c r="H720" s="24">
        <v>0</v>
      </c>
    </row>
    <row r="721" spans="1:8" x14ac:dyDescent="0.3">
      <c r="B721" s="16">
        <v>0.9375</v>
      </c>
      <c r="C721" s="17">
        <v>0</v>
      </c>
      <c r="D721" s="1">
        <v>42078.9375</v>
      </c>
      <c r="E721" s="24">
        <v>18.45</v>
      </c>
      <c r="F721" s="24">
        <v>0</v>
      </c>
      <c r="G721" s="24">
        <v>0</v>
      </c>
      <c r="H721" s="24">
        <v>0</v>
      </c>
    </row>
    <row r="722" spans="1:8" x14ac:dyDescent="0.3">
      <c r="B722" s="16">
        <v>0.95833333333333337</v>
      </c>
      <c r="C722" s="17">
        <v>0</v>
      </c>
      <c r="D722" s="1">
        <v>42078.958333333336</v>
      </c>
      <c r="E722" s="24">
        <v>18.96</v>
      </c>
      <c r="F722" s="24">
        <v>0</v>
      </c>
      <c r="G722" s="24">
        <v>0</v>
      </c>
      <c r="H722" s="24">
        <v>0</v>
      </c>
    </row>
    <row r="723" spans="1:8" x14ac:dyDescent="0.3">
      <c r="B723" s="16">
        <v>0.97916666666666663</v>
      </c>
      <c r="C723" s="17">
        <v>0</v>
      </c>
      <c r="D723" s="1">
        <v>42078.979166666664</v>
      </c>
      <c r="E723" s="24">
        <v>18.96</v>
      </c>
      <c r="F723" s="24">
        <v>0</v>
      </c>
      <c r="G723" s="24">
        <v>0</v>
      </c>
      <c r="H723" s="24">
        <v>0</v>
      </c>
    </row>
    <row r="724" spans="1:8" x14ac:dyDescent="0.3">
      <c r="B724" s="16">
        <v>0.99998842592592585</v>
      </c>
      <c r="C724" s="17">
        <v>0</v>
      </c>
      <c r="D724" s="1">
        <v>42079</v>
      </c>
      <c r="E724" s="24">
        <v>18.87</v>
      </c>
      <c r="F724" s="24">
        <v>0</v>
      </c>
      <c r="G724" s="24">
        <v>0</v>
      </c>
      <c r="H724" s="24">
        <v>0</v>
      </c>
    </row>
    <row r="725" spans="1:8" x14ac:dyDescent="0.3">
      <c r="A725" s="15">
        <v>42079</v>
      </c>
      <c r="B725" s="16">
        <v>2.0833333333333332E-2</v>
      </c>
      <c r="C725" s="17">
        <v>0</v>
      </c>
      <c r="D725" s="1">
        <v>42079.020833333336</v>
      </c>
      <c r="E725" s="24">
        <v>18.86</v>
      </c>
      <c r="F725" s="24">
        <v>0</v>
      </c>
      <c r="G725" s="24">
        <v>0</v>
      </c>
      <c r="H725" s="24">
        <v>0</v>
      </c>
    </row>
    <row r="726" spans="1:8" x14ac:dyDescent="0.3">
      <c r="B726" s="16">
        <v>4.1666666666666664E-2</v>
      </c>
      <c r="C726" s="17">
        <v>0</v>
      </c>
      <c r="D726" s="1">
        <v>42079.041666666664</v>
      </c>
      <c r="E726" s="24">
        <v>17.600000000000001</v>
      </c>
      <c r="F726" s="24">
        <v>0</v>
      </c>
      <c r="G726" s="24">
        <v>0</v>
      </c>
      <c r="H726" s="24">
        <v>0</v>
      </c>
    </row>
    <row r="727" spans="1:8" x14ac:dyDescent="0.3">
      <c r="B727" s="16">
        <v>6.25E-2</v>
      </c>
      <c r="C727" s="17">
        <v>0</v>
      </c>
      <c r="D727" s="1">
        <v>42079.0625</v>
      </c>
      <c r="E727" s="24">
        <v>16.89</v>
      </c>
      <c r="F727" s="24">
        <v>0</v>
      </c>
      <c r="G727" s="24">
        <v>0</v>
      </c>
      <c r="H727" s="24">
        <v>0</v>
      </c>
    </row>
    <row r="728" spans="1:8" x14ac:dyDescent="0.3">
      <c r="B728" s="16">
        <v>8.3333333333333329E-2</v>
      </c>
      <c r="C728" s="17">
        <v>0</v>
      </c>
      <c r="D728" s="1">
        <v>42079.083333333336</v>
      </c>
      <c r="E728" s="24">
        <v>12.39</v>
      </c>
      <c r="F728" s="24">
        <v>0</v>
      </c>
      <c r="G728" s="24">
        <v>0</v>
      </c>
      <c r="H728" s="24">
        <v>0</v>
      </c>
    </row>
    <row r="729" spans="1:8" x14ac:dyDescent="0.3">
      <c r="B729" s="16">
        <v>0.10416666666666667</v>
      </c>
      <c r="C729" s="17">
        <v>0</v>
      </c>
      <c r="D729" s="1">
        <v>42079.104166666664</v>
      </c>
      <c r="E729" s="24">
        <v>10.93</v>
      </c>
      <c r="F729" s="24">
        <v>0</v>
      </c>
      <c r="G729" s="24">
        <v>0</v>
      </c>
      <c r="H729" s="24">
        <v>0</v>
      </c>
    </row>
    <row r="730" spans="1:8" x14ac:dyDescent="0.3">
      <c r="B730" s="16">
        <v>0.125</v>
      </c>
      <c r="C730" s="17">
        <v>0</v>
      </c>
      <c r="D730" s="1">
        <v>42079.125</v>
      </c>
      <c r="E730" s="24">
        <v>10.73</v>
      </c>
      <c r="F730" s="24">
        <v>0</v>
      </c>
      <c r="G730" s="24">
        <v>0</v>
      </c>
      <c r="H730" s="24">
        <v>0</v>
      </c>
    </row>
    <row r="731" spans="1:8" x14ac:dyDescent="0.3">
      <c r="B731" s="16">
        <v>0.14583333333333334</v>
      </c>
      <c r="C731" s="17">
        <v>0</v>
      </c>
      <c r="D731" s="1">
        <v>42079.145833333336</v>
      </c>
      <c r="E731" s="24">
        <v>11.12</v>
      </c>
      <c r="F731" s="24">
        <v>0</v>
      </c>
      <c r="G731" s="24">
        <v>0</v>
      </c>
      <c r="H731" s="24">
        <v>0</v>
      </c>
    </row>
    <row r="732" spans="1:8" x14ac:dyDescent="0.3">
      <c r="B732" s="16">
        <v>0.16666666666666666</v>
      </c>
      <c r="C732" s="17">
        <v>0</v>
      </c>
      <c r="D732" s="1">
        <v>42079.166666666664</v>
      </c>
      <c r="E732" s="24">
        <v>9.9600000000000009</v>
      </c>
      <c r="F732" s="24">
        <v>0</v>
      </c>
      <c r="G732" s="24">
        <v>0</v>
      </c>
      <c r="H732" s="24">
        <v>0</v>
      </c>
    </row>
    <row r="733" spans="1:8" x14ac:dyDescent="0.3">
      <c r="B733" s="16">
        <v>0.1875</v>
      </c>
      <c r="C733" s="17">
        <v>0</v>
      </c>
      <c r="D733" s="1">
        <v>42079.1875</v>
      </c>
      <c r="E733" s="24">
        <v>13.59</v>
      </c>
      <c r="F733" s="24">
        <v>0</v>
      </c>
      <c r="G733" s="24">
        <v>0</v>
      </c>
      <c r="H733" s="24">
        <v>0</v>
      </c>
    </row>
    <row r="734" spans="1:8" x14ac:dyDescent="0.3">
      <c r="B734" s="16">
        <v>0.20833333333333334</v>
      </c>
      <c r="C734" s="17">
        <v>0</v>
      </c>
      <c r="D734" s="1">
        <v>42079.208333333336</v>
      </c>
      <c r="E734" s="24">
        <v>18.96</v>
      </c>
      <c r="F734" s="24">
        <v>0</v>
      </c>
      <c r="G734" s="24">
        <v>0</v>
      </c>
      <c r="H734" s="24">
        <v>0</v>
      </c>
    </row>
    <row r="735" spans="1:8" x14ac:dyDescent="0.3">
      <c r="B735" s="16">
        <v>0.22916666666666666</v>
      </c>
      <c r="C735" s="17">
        <v>0</v>
      </c>
      <c r="D735" s="1">
        <v>42079.229166666664</v>
      </c>
      <c r="E735" s="24">
        <v>24.18</v>
      </c>
      <c r="F735" s="24">
        <v>0</v>
      </c>
      <c r="G735" s="24">
        <v>0</v>
      </c>
      <c r="H735" s="24">
        <v>0</v>
      </c>
    </row>
    <row r="736" spans="1:8" x14ac:dyDescent="0.3">
      <c r="B736" s="16">
        <v>0.25</v>
      </c>
      <c r="C736" s="17">
        <v>0</v>
      </c>
      <c r="D736" s="1">
        <v>42079.25</v>
      </c>
      <c r="E736" s="24">
        <v>27.41</v>
      </c>
      <c r="F736" s="24">
        <v>0</v>
      </c>
      <c r="G736" s="24">
        <v>0</v>
      </c>
      <c r="H736" s="24">
        <v>0</v>
      </c>
    </row>
    <row r="737" spans="2:8" x14ac:dyDescent="0.3">
      <c r="B737" s="16">
        <v>0.27083333333333331</v>
      </c>
      <c r="C737" s="17">
        <v>0.125086</v>
      </c>
      <c r="D737" s="1">
        <v>42079.270833333336</v>
      </c>
      <c r="E737" s="24">
        <v>28.43</v>
      </c>
      <c r="F737" s="24">
        <v>3.4288831997159996</v>
      </c>
      <c r="G737" s="24">
        <v>23.265996000000001</v>
      </c>
      <c r="H737" s="24">
        <v>19.837112800284</v>
      </c>
    </row>
    <row r="738" spans="2:8" x14ac:dyDescent="0.3">
      <c r="B738" s="16">
        <v>0.29166666666666669</v>
      </c>
      <c r="C738" s="17">
        <v>1.00118</v>
      </c>
      <c r="D738" s="1">
        <v>42079.291666666664</v>
      </c>
      <c r="E738" s="24">
        <v>31.31</v>
      </c>
      <c r="F738" s="24">
        <v>30.224725140359997</v>
      </c>
      <c r="G738" s="24">
        <v>186.21948</v>
      </c>
      <c r="H738" s="24">
        <v>155.99475485964001</v>
      </c>
    </row>
    <row r="739" spans="2:8" x14ac:dyDescent="0.3">
      <c r="B739" s="16">
        <v>0.3125</v>
      </c>
      <c r="C739" s="17">
        <v>2.3995440000000001</v>
      </c>
      <c r="D739" s="1">
        <v>42079.3125</v>
      </c>
      <c r="E739" s="24">
        <v>28.05</v>
      </c>
      <c r="F739" s="24">
        <v>64.89761111064</v>
      </c>
      <c r="G739" s="24">
        <v>446.31518400000004</v>
      </c>
      <c r="H739" s="24">
        <v>381.41757288936003</v>
      </c>
    </row>
    <row r="740" spans="2:8" x14ac:dyDescent="0.3">
      <c r="B740" s="16">
        <v>0.33333333333333331</v>
      </c>
      <c r="C740" s="17">
        <v>3.9048889999999998</v>
      </c>
      <c r="D740" s="1">
        <v>42079.333333333336</v>
      </c>
      <c r="E740" s="24">
        <v>28.67</v>
      </c>
      <c r="F740" s="24">
        <v>107.94524422884599</v>
      </c>
      <c r="G740" s="24">
        <v>726.30935399999998</v>
      </c>
      <c r="H740" s="24">
        <v>618.36410977115395</v>
      </c>
    </row>
    <row r="741" spans="2:8" x14ac:dyDescent="0.3">
      <c r="B741" s="16">
        <v>0.35416666666666669</v>
      </c>
      <c r="C741" s="17">
        <v>5.1257350000000006</v>
      </c>
      <c r="D741" s="1">
        <v>42079.354166666664</v>
      </c>
      <c r="E741" s="24">
        <v>29.53</v>
      </c>
      <c r="F741" s="24">
        <v>145.94416077711</v>
      </c>
      <c r="G741" s="24">
        <v>953.38671000000011</v>
      </c>
      <c r="H741" s="24">
        <v>807.44254922289008</v>
      </c>
    </row>
    <row r="742" spans="2:8" x14ac:dyDescent="0.3">
      <c r="B742" s="16">
        <v>0.375</v>
      </c>
      <c r="C742" s="17">
        <v>5.1948480000000004</v>
      </c>
      <c r="D742" s="1">
        <v>42079.375</v>
      </c>
      <c r="E742" s="24">
        <v>31.67</v>
      </c>
      <c r="F742" s="24">
        <v>158.630990225472</v>
      </c>
      <c r="G742" s="24">
        <v>966.24172800000008</v>
      </c>
      <c r="H742" s="24">
        <v>807.61073777452805</v>
      </c>
    </row>
    <row r="743" spans="2:8" x14ac:dyDescent="0.3">
      <c r="B743" s="16">
        <v>0.39583333333333331</v>
      </c>
      <c r="C743" s="17">
        <v>7.5582660000000006</v>
      </c>
      <c r="D743" s="1">
        <v>42079.395833333336</v>
      </c>
      <c r="E743" s="24">
        <v>29.09</v>
      </c>
      <c r="F743" s="24">
        <v>211.99861344574799</v>
      </c>
      <c r="G743" s="24">
        <v>1405.8374760000002</v>
      </c>
      <c r="H743" s="24">
        <v>1193.838862554252</v>
      </c>
    </row>
    <row r="744" spans="2:8" x14ac:dyDescent="0.3">
      <c r="B744" s="16">
        <v>0.41666666666666669</v>
      </c>
      <c r="C744" s="17">
        <v>7.9426300000000003</v>
      </c>
      <c r="D744" s="1">
        <v>42079.416666666664</v>
      </c>
      <c r="E744" s="24">
        <v>28.25</v>
      </c>
      <c r="F744" s="24">
        <v>216.34651864949998</v>
      </c>
      <c r="G744" s="24">
        <v>1477.32918</v>
      </c>
      <c r="H744" s="24">
        <v>1260.9826613504999</v>
      </c>
    </row>
    <row r="745" spans="2:8" x14ac:dyDescent="0.3">
      <c r="B745" s="16">
        <v>0.4375</v>
      </c>
      <c r="C745" s="17">
        <v>8.1352630000000001</v>
      </c>
      <c r="D745" s="1">
        <v>42079.4375</v>
      </c>
      <c r="E745" s="24">
        <v>30.55</v>
      </c>
      <c r="F745" s="24">
        <v>239.63482885952999</v>
      </c>
      <c r="G745" s="24">
        <v>1513.1589180000001</v>
      </c>
      <c r="H745" s="24">
        <v>1273.5240891404701</v>
      </c>
    </row>
    <row r="746" spans="2:8" x14ac:dyDescent="0.3">
      <c r="B746" s="16">
        <v>0.45833333333333331</v>
      </c>
      <c r="C746" s="17">
        <v>8.7779319999999998</v>
      </c>
      <c r="D746" s="1">
        <v>42079.458333333336</v>
      </c>
      <c r="E746" s="24">
        <v>31.11</v>
      </c>
      <c r="F746" s="24">
        <v>263.30514809018399</v>
      </c>
      <c r="G746" s="24">
        <v>1632.695352</v>
      </c>
      <c r="H746" s="24">
        <v>1369.3902039098159</v>
      </c>
    </row>
    <row r="747" spans="2:8" x14ac:dyDescent="0.3">
      <c r="B747" s="16">
        <v>0.47916666666666669</v>
      </c>
      <c r="C747" s="17">
        <v>9.7320859999999989</v>
      </c>
      <c r="D747" s="1">
        <v>42079.479166666664</v>
      </c>
      <c r="E747" s="24">
        <v>29.1</v>
      </c>
      <c r="F747" s="24">
        <v>273.06501004691995</v>
      </c>
      <c r="G747" s="24">
        <v>1810.1679959999999</v>
      </c>
      <c r="H747" s="24">
        <v>1537.10298595308</v>
      </c>
    </row>
    <row r="748" spans="2:8" x14ac:dyDescent="0.3">
      <c r="B748" s="16">
        <v>0.5</v>
      </c>
      <c r="C748" s="17">
        <v>9.7866630000000008</v>
      </c>
      <c r="D748" s="1">
        <v>42079.5</v>
      </c>
      <c r="E748" s="24">
        <v>30.53</v>
      </c>
      <c r="F748" s="24">
        <v>288.09025318423807</v>
      </c>
      <c r="G748" s="24">
        <v>1820.3193180000001</v>
      </c>
      <c r="H748" s="24">
        <v>1532.2290648157621</v>
      </c>
    </row>
    <row r="749" spans="2:8" x14ac:dyDescent="0.3">
      <c r="B749" s="16">
        <v>0.52083333333333337</v>
      </c>
      <c r="C749" s="17">
        <v>9.5645480000000003</v>
      </c>
      <c r="D749" s="1">
        <v>42079.520833333336</v>
      </c>
      <c r="E749" s="24">
        <v>31.23</v>
      </c>
      <c r="F749" s="24">
        <v>288.00734418136801</v>
      </c>
      <c r="G749" s="24">
        <v>1779.005928</v>
      </c>
      <c r="H749" s="24">
        <v>1490.9985838186321</v>
      </c>
    </row>
    <row r="750" spans="2:8" x14ac:dyDescent="0.3">
      <c r="B750" s="16">
        <v>0.54166666666666663</v>
      </c>
      <c r="C750" s="17">
        <v>9.744192</v>
      </c>
      <c r="D750" s="1">
        <v>42079.541666666664</v>
      </c>
      <c r="E750" s="24">
        <v>30.03</v>
      </c>
      <c r="F750" s="24">
        <v>282.14235828979196</v>
      </c>
      <c r="G750" s="24">
        <v>1812.4197119999999</v>
      </c>
      <c r="H750" s="24">
        <v>1530.277353710208</v>
      </c>
    </row>
    <row r="751" spans="2:8" x14ac:dyDescent="0.3">
      <c r="B751" s="16">
        <v>0.5625</v>
      </c>
      <c r="C751" s="17">
        <v>9.602093</v>
      </c>
      <c r="D751" s="1">
        <v>42079.5625</v>
      </c>
      <c r="E751" s="24">
        <v>29.62</v>
      </c>
      <c r="F751" s="24">
        <v>274.23197365117198</v>
      </c>
      <c r="G751" s="24">
        <v>1785.989298</v>
      </c>
      <c r="H751" s="24">
        <v>1511.757324348828</v>
      </c>
    </row>
    <row r="752" spans="2:8" x14ac:dyDescent="0.3">
      <c r="B752" s="16">
        <v>0.58333333333333337</v>
      </c>
      <c r="C752" s="17">
        <v>8.877044999999999</v>
      </c>
      <c r="D752" s="1">
        <v>42079.583333333336</v>
      </c>
      <c r="E752" s="24">
        <v>29.86</v>
      </c>
      <c r="F752" s="24">
        <v>255.57910911953996</v>
      </c>
      <c r="G752" s="24">
        <v>1651.1303699999999</v>
      </c>
      <c r="H752" s="24">
        <v>1395.5512608804599</v>
      </c>
    </row>
    <row r="753" spans="2:8" x14ac:dyDescent="0.3">
      <c r="B753" s="16">
        <v>0.60416666666666663</v>
      </c>
      <c r="C753" s="17">
        <v>7.0125399999999996</v>
      </c>
      <c r="D753" s="1">
        <v>42079.604166666664</v>
      </c>
      <c r="E753" s="24">
        <v>28.55</v>
      </c>
      <c r="F753" s="24">
        <v>193.04056999139996</v>
      </c>
      <c r="G753" s="24">
        <v>1304.3324399999999</v>
      </c>
      <c r="H753" s="24">
        <v>1111.2918700086</v>
      </c>
    </row>
    <row r="754" spans="2:8" x14ac:dyDescent="0.3">
      <c r="B754" s="16">
        <v>0.625</v>
      </c>
      <c r="C754" s="17">
        <v>6.3898469999999996</v>
      </c>
      <c r="D754" s="1">
        <v>42079.625</v>
      </c>
      <c r="E754" s="24">
        <v>28.88</v>
      </c>
      <c r="F754" s="24">
        <v>177.93229298731197</v>
      </c>
      <c r="G754" s="24">
        <v>1188.511542</v>
      </c>
      <c r="H754" s="24">
        <v>1010.579249012688</v>
      </c>
    </row>
    <row r="755" spans="2:8" x14ac:dyDescent="0.3">
      <c r="B755" s="16">
        <v>0.64583333333333337</v>
      </c>
      <c r="C755" s="17">
        <v>5.7330730000000001</v>
      </c>
      <c r="D755" s="1">
        <v>42079.645833333336</v>
      </c>
      <c r="E755" s="24">
        <v>29.12</v>
      </c>
      <c r="F755" s="24">
        <v>160.970380089792</v>
      </c>
      <c r="G755" s="24">
        <v>1066.351578</v>
      </c>
      <c r="H755" s="24">
        <v>905.38119791020802</v>
      </c>
    </row>
    <row r="756" spans="2:8" x14ac:dyDescent="0.3">
      <c r="B756" s="16">
        <v>0.66666666666666663</v>
      </c>
      <c r="C756" s="17">
        <v>5.1272190000000002</v>
      </c>
      <c r="D756" s="1">
        <v>42079.666666666664</v>
      </c>
      <c r="E756" s="24">
        <v>32.61</v>
      </c>
      <c r="F756" s="24">
        <v>161.21290129507801</v>
      </c>
      <c r="G756" s="24">
        <v>953.662734</v>
      </c>
      <c r="H756" s="24">
        <v>792.44983270492196</v>
      </c>
    </row>
    <row r="757" spans="2:8" x14ac:dyDescent="0.3">
      <c r="B757" s="16">
        <v>0.6875</v>
      </c>
      <c r="C757" s="17">
        <v>4.4251559999999994</v>
      </c>
      <c r="D757" s="1">
        <v>42079.6875</v>
      </c>
      <c r="E757" s="24">
        <v>33.44</v>
      </c>
      <c r="F757" s="24">
        <v>142.67963228428795</v>
      </c>
      <c r="G757" s="24">
        <v>823.07901599999991</v>
      </c>
      <c r="H757" s="24">
        <v>680.39938371571202</v>
      </c>
    </row>
    <row r="758" spans="2:8" x14ac:dyDescent="0.3">
      <c r="B758" s="16">
        <v>0.70833333333333337</v>
      </c>
      <c r="C758" s="17">
        <v>2.7217380000000002</v>
      </c>
      <c r="D758" s="1">
        <v>42079.708333333336</v>
      </c>
      <c r="E758" s="24">
        <v>31.97</v>
      </c>
      <c r="F758" s="24">
        <v>83.898863953811997</v>
      </c>
      <c r="G758" s="24">
        <v>506.24326800000006</v>
      </c>
      <c r="H758" s="24">
        <v>422.34440404618806</v>
      </c>
    </row>
    <row r="759" spans="2:8" x14ac:dyDescent="0.3">
      <c r="B759" s="16">
        <v>0.72916666666666663</v>
      </c>
      <c r="C759" s="17">
        <v>0.95116299999999998</v>
      </c>
      <c r="D759" s="1">
        <v>42079.729166666664</v>
      </c>
      <c r="E759" s="24">
        <v>29.66</v>
      </c>
      <c r="F759" s="24">
        <v>27.201523074036</v>
      </c>
      <c r="G759" s="24">
        <v>176.91631799999999</v>
      </c>
      <c r="H759" s="24">
        <v>149.71479492596399</v>
      </c>
    </row>
    <row r="760" spans="2:8" x14ac:dyDescent="0.3">
      <c r="B760" s="16">
        <v>0.75</v>
      </c>
      <c r="C760" s="17">
        <v>0.48669699999999999</v>
      </c>
      <c r="D760" s="1">
        <v>42079.75</v>
      </c>
      <c r="E760" s="24">
        <v>29.09</v>
      </c>
      <c r="F760" s="24">
        <v>13.651158766865999</v>
      </c>
      <c r="G760" s="24">
        <v>90.525642000000005</v>
      </c>
      <c r="H760" s="24">
        <v>76.874483233134001</v>
      </c>
    </row>
    <row r="761" spans="2:8" x14ac:dyDescent="0.3">
      <c r="B761" s="16">
        <v>0.77083333333333337</v>
      </c>
      <c r="C761" s="17">
        <v>3.8169000000000002E-2</v>
      </c>
      <c r="D761" s="1">
        <v>42079.770833333336</v>
      </c>
      <c r="E761" s="24">
        <v>29.18</v>
      </c>
      <c r="F761" s="24">
        <v>1.073898403164</v>
      </c>
      <c r="G761" s="24">
        <v>7.0994340000000005</v>
      </c>
      <c r="H761" s="24">
        <v>6.0255355968360007</v>
      </c>
    </row>
    <row r="762" spans="2:8" x14ac:dyDescent="0.3">
      <c r="B762" s="16">
        <v>0.79166666666666663</v>
      </c>
      <c r="C762" s="17">
        <v>0</v>
      </c>
      <c r="D762" s="1">
        <v>42079.791666666664</v>
      </c>
      <c r="E762" s="24">
        <v>35.369999999999997</v>
      </c>
      <c r="F762" s="24">
        <v>0</v>
      </c>
      <c r="G762" s="24">
        <v>0</v>
      </c>
      <c r="H762" s="24">
        <v>0</v>
      </c>
    </row>
    <row r="763" spans="2:8" x14ac:dyDescent="0.3">
      <c r="B763" s="16">
        <v>0.8125</v>
      </c>
      <c r="C763" s="17">
        <v>0</v>
      </c>
      <c r="D763" s="1">
        <v>42079.8125</v>
      </c>
      <c r="E763" s="24">
        <v>29.6</v>
      </c>
      <c r="F763" s="24">
        <v>0</v>
      </c>
      <c r="G763" s="24">
        <v>0</v>
      </c>
      <c r="H763" s="24">
        <v>0</v>
      </c>
    </row>
    <row r="764" spans="2:8" x14ac:dyDescent="0.3">
      <c r="B764" s="16">
        <v>0.83333333333333337</v>
      </c>
      <c r="C764" s="17">
        <v>0</v>
      </c>
      <c r="D764" s="1">
        <v>42079.833333333336</v>
      </c>
      <c r="E764" s="24">
        <v>28.08</v>
      </c>
      <c r="F764" s="24">
        <v>0</v>
      </c>
      <c r="G764" s="24">
        <v>0</v>
      </c>
      <c r="H764" s="24">
        <v>0</v>
      </c>
    </row>
    <row r="765" spans="2:8" x14ac:dyDescent="0.3">
      <c r="B765" s="16">
        <v>0.85416666666666663</v>
      </c>
      <c r="C765" s="17">
        <v>0</v>
      </c>
      <c r="D765" s="1">
        <v>42079.854166666664</v>
      </c>
      <c r="E765" s="24">
        <v>27.46</v>
      </c>
      <c r="F765" s="24">
        <v>0</v>
      </c>
      <c r="G765" s="24">
        <v>0</v>
      </c>
      <c r="H765" s="24">
        <v>0</v>
      </c>
    </row>
    <row r="766" spans="2:8" x14ac:dyDescent="0.3">
      <c r="B766" s="16">
        <v>0.875</v>
      </c>
      <c r="C766" s="17">
        <v>0</v>
      </c>
      <c r="D766" s="1">
        <v>42079.875</v>
      </c>
      <c r="E766" s="24">
        <v>23.96</v>
      </c>
      <c r="F766" s="24">
        <v>0</v>
      </c>
      <c r="G766" s="24">
        <v>0</v>
      </c>
      <c r="H766" s="24">
        <v>0</v>
      </c>
    </row>
    <row r="767" spans="2:8" x14ac:dyDescent="0.3">
      <c r="B767" s="16">
        <v>0.89583333333333337</v>
      </c>
      <c r="C767" s="17">
        <v>0</v>
      </c>
      <c r="D767" s="1">
        <v>42079.895833333336</v>
      </c>
      <c r="E767" s="24">
        <v>21.58</v>
      </c>
      <c r="F767" s="24">
        <v>0</v>
      </c>
      <c r="G767" s="24">
        <v>0</v>
      </c>
      <c r="H767" s="24">
        <v>0</v>
      </c>
    </row>
    <row r="768" spans="2:8" x14ac:dyDescent="0.3">
      <c r="B768" s="16">
        <v>0.91666666666666663</v>
      </c>
      <c r="C768" s="17">
        <v>0</v>
      </c>
      <c r="D768" s="1">
        <v>42079.916666666664</v>
      </c>
      <c r="E768" s="24">
        <v>21.88</v>
      </c>
      <c r="F768" s="24">
        <v>0</v>
      </c>
      <c r="G768" s="24">
        <v>0</v>
      </c>
      <c r="H768" s="24">
        <v>0</v>
      </c>
    </row>
    <row r="769" spans="1:8" x14ac:dyDescent="0.3">
      <c r="B769" s="16">
        <v>0.9375</v>
      </c>
      <c r="C769" s="17">
        <v>0</v>
      </c>
      <c r="D769" s="1">
        <v>42079.9375</v>
      </c>
      <c r="E769" s="24">
        <v>28.02</v>
      </c>
      <c r="F769" s="24">
        <v>0</v>
      </c>
      <c r="G769" s="24">
        <v>0</v>
      </c>
      <c r="H769" s="24">
        <v>0</v>
      </c>
    </row>
    <row r="770" spans="1:8" x14ac:dyDescent="0.3">
      <c r="B770" s="16">
        <v>0.95833333333333337</v>
      </c>
      <c r="C770" s="17">
        <v>0</v>
      </c>
      <c r="D770" s="1">
        <v>42079.958333333336</v>
      </c>
      <c r="E770" s="24">
        <v>22.89</v>
      </c>
      <c r="F770" s="24">
        <v>0</v>
      </c>
      <c r="G770" s="24">
        <v>0</v>
      </c>
      <c r="H770" s="24">
        <v>0</v>
      </c>
    </row>
    <row r="771" spans="1:8" x14ac:dyDescent="0.3">
      <c r="B771" s="16">
        <v>0.97916666666666663</v>
      </c>
      <c r="C771" s="17">
        <v>0</v>
      </c>
      <c r="D771" s="1">
        <v>42079.979166666664</v>
      </c>
      <c r="E771" s="24">
        <v>22.27</v>
      </c>
      <c r="F771" s="24">
        <v>0</v>
      </c>
      <c r="G771" s="24">
        <v>0</v>
      </c>
      <c r="H771" s="24">
        <v>0</v>
      </c>
    </row>
    <row r="772" spans="1:8" x14ac:dyDescent="0.3">
      <c r="B772" s="16">
        <v>0.99998842592592585</v>
      </c>
      <c r="C772" s="17">
        <v>0</v>
      </c>
      <c r="D772" s="1">
        <v>42080</v>
      </c>
      <c r="E772" s="24">
        <v>21.36</v>
      </c>
      <c r="F772" s="24">
        <v>0</v>
      </c>
      <c r="G772" s="24">
        <v>0</v>
      </c>
      <c r="H772" s="24">
        <v>0</v>
      </c>
    </row>
    <row r="773" spans="1:8" x14ac:dyDescent="0.3">
      <c r="A773" s="15">
        <v>42080</v>
      </c>
      <c r="B773" s="16">
        <v>2.0833333333333332E-2</v>
      </c>
      <c r="C773" s="17">
        <v>0</v>
      </c>
      <c r="D773" s="1">
        <v>42080.020833333336</v>
      </c>
      <c r="E773" s="24">
        <v>19.239999999999998</v>
      </c>
      <c r="F773" s="24">
        <v>0</v>
      </c>
      <c r="G773" s="24">
        <v>0</v>
      </c>
      <c r="H773" s="24">
        <v>0</v>
      </c>
    </row>
    <row r="774" spans="1:8" x14ac:dyDescent="0.3">
      <c r="B774" s="16">
        <v>4.1666666666666664E-2</v>
      </c>
      <c r="C774" s="17">
        <v>0</v>
      </c>
      <c r="D774" s="1">
        <v>42080.041666666664</v>
      </c>
      <c r="E774" s="24">
        <v>18.95</v>
      </c>
      <c r="F774" s="24">
        <v>0</v>
      </c>
      <c r="G774" s="24">
        <v>0</v>
      </c>
      <c r="H774" s="24">
        <v>0</v>
      </c>
    </row>
    <row r="775" spans="1:8" x14ac:dyDescent="0.3">
      <c r="B775" s="16">
        <v>6.25E-2</v>
      </c>
      <c r="C775" s="17">
        <v>0</v>
      </c>
      <c r="D775" s="1">
        <v>42080.0625</v>
      </c>
      <c r="E775" s="24">
        <v>18.940000000000001</v>
      </c>
      <c r="F775" s="24">
        <v>0</v>
      </c>
      <c r="G775" s="24">
        <v>0</v>
      </c>
      <c r="H775" s="24">
        <v>0</v>
      </c>
    </row>
    <row r="776" spans="1:8" x14ac:dyDescent="0.3">
      <c r="B776" s="16">
        <v>8.3333333333333329E-2</v>
      </c>
      <c r="C776" s="17">
        <v>0</v>
      </c>
      <c r="D776" s="1">
        <v>42080.083333333336</v>
      </c>
      <c r="E776" s="24">
        <v>17.61</v>
      </c>
      <c r="F776" s="24">
        <v>0</v>
      </c>
      <c r="G776" s="24">
        <v>0</v>
      </c>
      <c r="H776" s="24">
        <v>0</v>
      </c>
    </row>
    <row r="777" spans="1:8" x14ac:dyDescent="0.3">
      <c r="B777" s="16">
        <v>0.10416666666666667</v>
      </c>
      <c r="C777" s="17">
        <v>0</v>
      </c>
      <c r="D777" s="1">
        <v>42080.104166666664</v>
      </c>
      <c r="E777" s="24">
        <v>12.93</v>
      </c>
      <c r="F777" s="24">
        <v>0</v>
      </c>
      <c r="G777" s="24">
        <v>0</v>
      </c>
      <c r="H777" s="24">
        <v>0</v>
      </c>
    </row>
    <row r="778" spans="1:8" x14ac:dyDescent="0.3">
      <c r="B778" s="16">
        <v>0.125</v>
      </c>
      <c r="C778" s="17">
        <v>0</v>
      </c>
      <c r="D778" s="1">
        <v>42080.125</v>
      </c>
      <c r="E778" s="24">
        <v>14.39</v>
      </c>
      <c r="F778" s="24">
        <v>0</v>
      </c>
      <c r="G778" s="24">
        <v>0</v>
      </c>
      <c r="H778" s="24">
        <v>0</v>
      </c>
    </row>
    <row r="779" spans="1:8" x14ac:dyDescent="0.3">
      <c r="B779" s="16">
        <v>0.14583333333333334</v>
      </c>
      <c r="C779" s="17">
        <v>0</v>
      </c>
      <c r="D779" s="1">
        <v>42080.145833333336</v>
      </c>
      <c r="E779" s="24">
        <v>14.17</v>
      </c>
      <c r="F779" s="24">
        <v>0</v>
      </c>
      <c r="G779" s="24">
        <v>0</v>
      </c>
      <c r="H779" s="24">
        <v>0</v>
      </c>
    </row>
    <row r="780" spans="1:8" x14ac:dyDescent="0.3">
      <c r="B780" s="16">
        <v>0.16666666666666666</v>
      </c>
      <c r="C780" s="17">
        <v>0</v>
      </c>
      <c r="D780" s="1">
        <v>42080.166666666664</v>
      </c>
      <c r="E780" s="24">
        <v>16.93</v>
      </c>
      <c r="F780" s="24">
        <v>0</v>
      </c>
      <c r="G780" s="24">
        <v>0</v>
      </c>
      <c r="H780" s="24">
        <v>0</v>
      </c>
    </row>
    <row r="781" spans="1:8" x14ac:dyDescent="0.3">
      <c r="B781" s="16">
        <v>0.1875</v>
      </c>
      <c r="C781" s="17">
        <v>0</v>
      </c>
      <c r="D781" s="1">
        <v>42080.1875</v>
      </c>
      <c r="E781" s="24">
        <v>18.96</v>
      </c>
      <c r="F781" s="24">
        <v>0</v>
      </c>
      <c r="G781" s="24">
        <v>0</v>
      </c>
      <c r="H781" s="24">
        <v>0</v>
      </c>
    </row>
    <row r="782" spans="1:8" x14ac:dyDescent="0.3">
      <c r="B782" s="16">
        <v>0.20833333333333334</v>
      </c>
      <c r="C782" s="17">
        <v>0</v>
      </c>
      <c r="D782" s="1">
        <v>42080.208333333336</v>
      </c>
      <c r="E782" s="24">
        <v>21.5</v>
      </c>
      <c r="F782" s="24">
        <v>0</v>
      </c>
      <c r="G782" s="24">
        <v>0</v>
      </c>
      <c r="H782" s="24">
        <v>0</v>
      </c>
    </row>
    <row r="783" spans="1:8" x14ac:dyDescent="0.3">
      <c r="B783" s="16">
        <v>0.22916666666666666</v>
      </c>
      <c r="C783" s="17">
        <v>0</v>
      </c>
      <c r="D783" s="1">
        <v>42080.229166666664</v>
      </c>
      <c r="E783" s="24">
        <v>27.34</v>
      </c>
      <c r="F783" s="24">
        <v>0</v>
      </c>
      <c r="G783" s="24">
        <v>0</v>
      </c>
      <c r="H783" s="24">
        <v>0</v>
      </c>
    </row>
    <row r="784" spans="1:8" x14ac:dyDescent="0.3">
      <c r="B784" s="16">
        <v>0.25</v>
      </c>
      <c r="C784" s="17">
        <v>0</v>
      </c>
      <c r="D784" s="1">
        <v>42080.25</v>
      </c>
      <c r="E784" s="24">
        <v>27.48</v>
      </c>
      <c r="F784" s="24">
        <v>0</v>
      </c>
      <c r="G784" s="24">
        <v>0</v>
      </c>
      <c r="H784" s="24">
        <v>0</v>
      </c>
    </row>
    <row r="785" spans="2:8" x14ac:dyDescent="0.3">
      <c r="B785" s="16">
        <v>0.27083333333333331</v>
      </c>
      <c r="C785" s="17">
        <v>7.0530999999999996E-2</v>
      </c>
      <c r="D785" s="1">
        <v>42080.270833333336</v>
      </c>
      <c r="E785" s="24">
        <v>28.23</v>
      </c>
      <c r="F785" s="24">
        <v>1.9198091033459999</v>
      </c>
      <c r="G785" s="24">
        <v>13.118765999999999</v>
      </c>
      <c r="H785" s="24">
        <v>11.198956896654</v>
      </c>
    </row>
    <row r="786" spans="2:8" x14ac:dyDescent="0.3">
      <c r="B786" s="16">
        <v>0.29166666666666669</v>
      </c>
      <c r="C786" s="17">
        <v>0.31251600000000002</v>
      </c>
      <c r="D786" s="1">
        <v>42080.291666666664</v>
      </c>
      <c r="E786" s="24">
        <v>31.24</v>
      </c>
      <c r="F786" s="24">
        <v>9.4134844457280007</v>
      </c>
      <c r="G786" s="24">
        <v>58.127976000000004</v>
      </c>
      <c r="H786" s="24">
        <v>48.714491554272001</v>
      </c>
    </row>
    <row r="787" spans="2:8" x14ac:dyDescent="0.3">
      <c r="B787" s="16">
        <v>0.3125</v>
      </c>
      <c r="C787" s="17">
        <v>0.37775999999999998</v>
      </c>
      <c r="D787" s="1">
        <v>42080.3125</v>
      </c>
      <c r="E787" s="24">
        <v>28.59</v>
      </c>
      <c r="F787" s="24">
        <v>10.413512729279999</v>
      </c>
      <c r="G787" s="24">
        <v>70.263359999999992</v>
      </c>
      <c r="H787" s="24">
        <v>59.849847270719991</v>
      </c>
    </row>
    <row r="788" spans="2:8" x14ac:dyDescent="0.3">
      <c r="B788" s="16">
        <v>0.33333333333333331</v>
      </c>
      <c r="C788" s="17">
        <v>0.42872300000000002</v>
      </c>
      <c r="D788" s="1">
        <v>42080.333333333336</v>
      </c>
      <c r="E788" s="24">
        <v>28.8</v>
      </c>
      <c r="F788" s="24">
        <v>11.90519183808</v>
      </c>
      <c r="G788" s="24">
        <v>79.742478000000006</v>
      </c>
      <c r="H788" s="24">
        <v>67.837286161920005</v>
      </c>
    </row>
    <row r="789" spans="2:8" x14ac:dyDescent="0.3">
      <c r="B789" s="16">
        <v>0.35416666666666669</v>
      </c>
      <c r="C789" s="17">
        <v>0.44437900000000002</v>
      </c>
      <c r="D789" s="1">
        <v>42080.354166666664</v>
      </c>
      <c r="E789" s="24">
        <v>29.33</v>
      </c>
      <c r="F789" s="24">
        <v>12.567031898693999</v>
      </c>
      <c r="G789" s="24">
        <v>82.654494</v>
      </c>
      <c r="H789" s="24">
        <v>70.087462101306002</v>
      </c>
    </row>
    <row r="790" spans="2:8" x14ac:dyDescent="0.3">
      <c r="B790" s="16">
        <v>0.375</v>
      </c>
      <c r="C790" s="17">
        <v>0.57110099999999986</v>
      </c>
      <c r="D790" s="1">
        <v>42080.375</v>
      </c>
      <c r="E790" s="24">
        <v>28.04</v>
      </c>
      <c r="F790" s="24">
        <v>15.440382580967995</v>
      </c>
      <c r="G790" s="24">
        <v>106.22478599999998</v>
      </c>
      <c r="H790" s="24">
        <v>90.784403419031989</v>
      </c>
    </row>
    <row r="791" spans="2:8" x14ac:dyDescent="0.3">
      <c r="B791" s="16">
        <v>0.39583333333333331</v>
      </c>
      <c r="C791" s="17">
        <v>1.0034610000000002</v>
      </c>
      <c r="D791" s="1">
        <v>42080.395833333336</v>
      </c>
      <c r="E791" s="24">
        <v>28.07</v>
      </c>
      <c r="F791" s="24">
        <v>27.158766290334004</v>
      </c>
      <c r="G791" s="24">
        <v>186.64374600000002</v>
      </c>
      <c r="H791" s="24">
        <v>159.48497970966602</v>
      </c>
    </row>
    <row r="792" spans="2:8" x14ac:dyDescent="0.3">
      <c r="B792" s="16">
        <v>0.41666666666666669</v>
      </c>
      <c r="C792" s="17">
        <v>2.4032640000000001</v>
      </c>
      <c r="D792" s="1">
        <v>42080.416666666664</v>
      </c>
      <c r="E792" s="24">
        <v>27.24</v>
      </c>
      <c r="F792" s="24">
        <v>63.121267533312</v>
      </c>
      <c r="G792" s="24">
        <v>447.00710400000003</v>
      </c>
      <c r="H792" s="24">
        <v>383.88583646668803</v>
      </c>
    </row>
    <row r="793" spans="2:8" x14ac:dyDescent="0.3">
      <c r="B793" s="16">
        <v>0.4375</v>
      </c>
      <c r="C793" s="17">
        <v>4.563168000000001</v>
      </c>
      <c r="D793" s="1">
        <v>42080.4375</v>
      </c>
      <c r="E793" s="24">
        <v>27.96</v>
      </c>
      <c r="F793" s="24">
        <v>123.01859213337602</v>
      </c>
      <c r="G793" s="24">
        <v>848.74924800000019</v>
      </c>
      <c r="H793" s="24">
        <v>725.73065586662415</v>
      </c>
    </row>
    <row r="794" spans="2:8" x14ac:dyDescent="0.3">
      <c r="B794" s="16">
        <v>0.45833333333333331</v>
      </c>
      <c r="C794" s="17">
        <v>4.9736150000000006</v>
      </c>
      <c r="D794" s="1">
        <v>42080.458333333336</v>
      </c>
      <c r="E794" s="24">
        <v>27.96</v>
      </c>
      <c r="F794" s="24">
        <v>134.08384594068002</v>
      </c>
      <c r="G794" s="24">
        <v>925.09239000000014</v>
      </c>
      <c r="H794" s="24">
        <v>791.00854405932012</v>
      </c>
    </row>
    <row r="795" spans="2:8" x14ac:dyDescent="0.3">
      <c r="B795" s="16">
        <v>0.47916666666666669</v>
      </c>
      <c r="C795" s="17">
        <v>4.9317900000000012</v>
      </c>
      <c r="D795" s="1">
        <v>42080.479166666664</v>
      </c>
      <c r="E795" s="24">
        <v>27.48</v>
      </c>
      <c r="F795" s="24">
        <v>130.67377310664003</v>
      </c>
      <c r="G795" s="24">
        <v>917.31294000000025</v>
      </c>
      <c r="H795" s="24">
        <v>786.6391668933602</v>
      </c>
    </row>
    <row r="796" spans="2:8" x14ac:dyDescent="0.3">
      <c r="B796" s="16">
        <v>0.5</v>
      </c>
      <c r="C796" s="17">
        <v>7.3259819999999998</v>
      </c>
      <c r="D796" s="1">
        <v>42080.5</v>
      </c>
      <c r="E796" s="24">
        <v>25.75</v>
      </c>
      <c r="F796" s="24">
        <v>181.89057999329998</v>
      </c>
      <c r="G796" s="24">
        <v>1362.632652</v>
      </c>
      <c r="H796" s="24">
        <v>1180.7420720067</v>
      </c>
    </row>
    <row r="797" spans="2:8" x14ac:dyDescent="0.3">
      <c r="B797" s="16">
        <v>0.52083333333333337</v>
      </c>
      <c r="C797" s="17">
        <v>7.7981449999999999</v>
      </c>
      <c r="D797" s="1">
        <v>42080.520833333336</v>
      </c>
      <c r="E797" s="24">
        <v>27.26</v>
      </c>
      <c r="F797" s="24">
        <v>204.96716060934</v>
      </c>
      <c r="G797" s="24">
        <v>1450.45497</v>
      </c>
      <c r="H797" s="24">
        <v>1245.48780939066</v>
      </c>
    </row>
    <row r="798" spans="2:8" x14ac:dyDescent="0.3">
      <c r="B798" s="16">
        <v>0.54166666666666663</v>
      </c>
      <c r="C798" s="17">
        <v>8.9100520000000003</v>
      </c>
      <c r="D798" s="1">
        <v>42080.541666666664</v>
      </c>
      <c r="E798" s="24">
        <v>26.18</v>
      </c>
      <c r="F798" s="24">
        <v>224.91426858331201</v>
      </c>
      <c r="G798" s="24">
        <v>1657.2696720000001</v>
      </c>
      <c r="H798" s="24">
        <v>1432.3554034166882</v>
      </c>
    </row>
    <row r="799" spans="2:8" x14ac:dyDescent="0.3">
      <c r="B799" s="16">
        <v>0.5625</v>
      </c>
      <c r="C799" s="17">
        <v>8.3446689999999997</v>
      </c>
      <c r="D799" s="1">
        <v>42080.5625</v>
      </c>
      <c r="E799" s="24">
        <v>24.4</v>
      </c>
      <c r="F799" s="24">
        <v>196.32068833511997</v>
      </c>
      <c r="G799" s="24">
        <v>1552.108434</v>
      </c>
      <c r="H799" s="24">
        <v>1355.78774566488</v>
      </c>
    </row>
    <row r="800" spans="2:8" x14ac:dyDescent="0.3">
      <c r="B800" s="16">
        <v>0.58333333333333337</v>
      </c>
      <c r="C800" s="17">
        <v>4.4416919999999998</v>
      </c>
      <c r="D800" s="1">
        <v>42080.583333333336</v>
      </c>
      <c r="E800" s="24">
        <v>25.96</v>
      </c>
      <c r="F800" s="24">
        <v>111.178357909344</v>
      </c>
      <c r="G800" s="24">
        <v>826.1547119999999</v>
      </c>
      <c r="H800" s="24">
        <v>714.97635409065595</v>
      </c>
    </row>
    <row r="801" spans="2:8" x14ac:dyDescent="0.3">
      <c r="B801" s="16">
        <v>0.60416666666666663</v>
      </c>
      <c r="C801" s="17">
        <v>4.330603</v>
      </c>
      <c r="D801" s="1">
        <v>42080.604166666664</v>
      </c>
      <c r="E801" s="24">
        <v>27.36</v>
      </c>
      <c r="F801" s="24">
        <v>114.24352440873599</v>
      </c>
      <c r="G801" s="24">
        <v>805.49215800000002</v>
      </c>
      <c r="H801" s="24">
        <v>691.24863359126402</v>
      </c>
    </row>
    <row r="802" spans="2:8" x14ac:dyDescent="0.3">
      <c r="B802" s="16">
        <v>0.625</v>
      </c>
      <c r="C802" s="17">
        <v>2.3892640000000003</v>
      </c>
      <c r="D802" s="1">
        <v>42080.625</v>
      </c>
      <c r="E802" s="24">
        <v>27.43</v>
      </c>
      <c r="F802" s="24">
        <v>63.191268607584007</v>
      </c>
      <c r="G802" s="24">
        <v>444.40310400000004</v>
      </c>
      <c r="H802" s="24">
        <v>381.21183539241605</v>
      </c>
    </row>
    <row r="803" spans="2:8" x14ac:dyDescent="0.3">
      <c r="B803" s="16">
        <v>0.64583333333333337</v>
      </c>
      <c r="C803" s="17">
        <v>1.3755660000000001</v>
      </c>
      <c r="D803" s="1">
        <v>42080.645833333336</v>
      </c>
      <c r="E803" s="24">
        <v>27.98</v>
      </c>
      <c r="F803" s="24">
        <v>37.110454226856</v>
      </c>
      <c r="G803" s="24">
        <v>255.855276</v>
      </c>
      <c r="H803" s="24">
        <v>218.744821773144</v>
      </c>
    </row>
    <row r="804" spans="2:8" x14ac:dyDescent="0.3">
      <c r="B804" s="16">
        <v>0.66666666666666663</v>
      </c>
      <c r="C804" s="17">
        <v>0.98432200000000003</v>
      </c>
      <c r="D804" s="1">
        <v>42080.666666666664</v>
      </c>
      <c r="E804" s="24">
        <v>28.27</v>
      </c>
      <c r="F804" s="24">
        <v>26.830584110747999</v>
      </c>
      <c r="G804" s="24">
        <v>183.08389199999999</v>
      </c>
      <c r="H804" s="24">
        <v>156.253307889252</v>
      </c>
    </row>
    <row r="805" spans="2:8" x14ac:dyDescent="0.3">
      <c r="B805" s="16">
        <v>0.6875</v>
      </c>
      <c r="C805" s="17">
        <v>0.80611900000000003</v>
      </c>
      <c r="D805" s="1">
        <v>42080.6875</v>
      </c>
      <c r="E805" s="24">
        <v>28.03</v>
      </c>
      <c r="F805" s="24">
        <v>21.786596112594001</v>
      </c>
      <c r="G805" s="24">
        <v>149.93813400000002</v>
      </c>
      <c r="H805" s="24">
        <v>128.15153788740602</v>
      </c>
    </row>
    <row r="806" spans="2:8" x14ac:dyDescent="0.3">
      <c r="B806" s="16">
        <v>0.70833333333333337</v>
      </c>
      <c r="C806" s="17">
        <v>0.59150900000000006</v>
      </c>
      <c r="D806" s="1">
        <v>42080.708333333336</v>
      </c>
      <c r="E806" s="24">
        <v>28.06</v>
      </c>
      <c r="F806" s="24">
        <v>16.003543357068001</v>
      </c>
      <c r="G806" s="24">
        <v>110.02067400000001</v>
      </c>
      <c r="H806" s="24">
        <v>94.017130642932017</v>
      </c>
    </row>
    <row r="807" spans="2:8" x14ac:dyDescent="0.3">
      <c r="B807" s="16">
        <v>0.72916666666666663</v>
      </c>
      <c r="C807" s="17">
        <v>0.22239300000000001</v>
      </c>
      <c r="D807" s="1">
        <v>42080.729166666664</v>
      </c>
      <c r="E807" s="24">
        <v>27.88</v>
      </c>
      <c r="F807" s="24">
        <v>5.9783454971280001</v>
      </c>
      <c r="G807" s="24">
        <v>41.365098000000003</v>
      </c>
      <c r="H807" s="24">
        <v>35.386752502872</v>
      </c>
    </row>
    <row r="808" spans="2:8" x14ac:dyDescent="0.3">
      <c r="B808" s="16">
        <v>0.75</v>
      </c>
      <c r="C808" s="17">
        <v>1.5288E-2</v>
      </c>
      <c r="D808" s="1">
        <v>42080.75</v>
      </c>
      <c r="E808" s="24">
        <v>27.57</v>
      </c>
      <c r="F808" s="24">
        <v>0.40640081227199998</v>
      </c>
      <c r="G808" s="24">
        <v>2.8435679999999999</v>
      </c>
      <c r="H808" s="24">
        <v>2.4371671877279999</v>
      </c>
    </row>
    <row r="809" spans="2:8" x14ac:dyDescent="0.3">
      <c r="B809" s="16">
        <v>0.77083333333333337</v>
      </c>
      <c r="C809" s="17">
        <v>0</v>
      </c>
      <c r="D809" s="1">
        <v>42080.770833333336</v>
      </c>
      <c r="E809" s="24">
        <v>27.98</v>
      </c>
      <c r="F809" s="24">
        <v>0</v>
      </c>
      <c r="G809" s="24">
        <v>0</v>
      </c>
      <c r="H809" s="24">
        <v>0</v>
      </c>
    </row>
    <row r="810" spans="2:8" x14ac:dyDescent="0.3">
      <c r="B810" s="16">
        <v>0.79166666666666663</v>
      </c>
      <c r="C810" s="17">
        <v>0</v>
      </c>
      <c r="D810" s="1">
        <v>42080.791666666664</v>
      </c>
      <c r="E810" s="24">
        <v>30.11</v>
      </c>
      <c r="F810" s="24">
        <v>0</v>
      </c>
      <c r="G810" s="24">
        <v>0</v>
      </c>
      <c r="H810" s="24">
        <v>0</v>
      </c>
    </row>
    <row r="811" spans="2:8" x14ac:dyDescent="0.3">
      <c r="B811" s="16">
        <v>0.8125</v>
      </c>
      <c r="C811" s="17">
        <v>0</v>
      </c>
      <c r="D811" s="1">
        <v>42080.8125</v>
      </c>
      <c r="E811" s="24">
        <v>28.02</v>
      </c>
      <c r="F811" s="24">
        <v>0</v>
      </c>
      <c r="G811" s="24">
        <v>0</v>
      </c>
      <c r="H811" s="24">
        <v>0</v>
      </c>
    </row>
    <row r="812" spans="2:8" x14ac:dyDescent="0.3">
      <c r="B812" s="16">
        <v>0.83333333333333337</v>
      </c>
      <c r="C812" s="17">
        <v>0</v>
      </c>
      <c r="D812" s="1">
        <v>42080.833333333336</v>
      </c>
      <c r="E812" s="24">
        <v>30.03</v>
      </c>
      <c r="F812" s="24">
        <v>0</v>
      </c>
      <c r="G812" s="24">
        <v>0</v>
      </c>
      <c r="H812" s="24">
        <v>0</v>
      </c>
    </row>
    <row r="813" spans="2:8" x14ac:dyDescent="0.3">
      <c r="B813" s="16">
        <v>0.85416666666666663</v>
      </c>
      <c r="C813" s="17">
        <v>0</v>
      </c>
      <c r="D813" s="1">
        <v>42080.854166666664</v>
      </c>
      <c r="E813" s="24">
        <v>28.5</v>
      </c>
      <c r="F813" s="24">
        <v>0</v>
      </c>
      <c r="G813" s="24">
        <v>0</v>
      </c>
      <c r="H813" s="24">
        <v>0</v>
      </c>
    </row>
    <row r="814" spans="2:8" x14ac:dyDescent="0.3">
      <c r="B814" s="16">
        <v>0.875</v>
      </c>
      <c r="C814" s="17">
        <v>0</v>
      </c>
      <c r="D814" s="1">
        <v>42080.875</v>
      </c>
      <c r="E814" s="24">
        <v>25.98</v>
      </c>
      <c r="F814" s="24">
        <v>0</v>
      </c>
      <c r="G814" s="24">
        <v>0</v>
      </c>
      <c r="H814" s="24">
        <v>0</v>
      </c>
    </row>
    <row r="815" spans="2:8" x14ac:dyDescent="0.3">
      <c r="B815" s="16">
        <v>0.89583333333333337</v>
      </c>
      <c r="C815" s="17">
        <v>0</v>
      </c>
      <c r="D815" s="1">
        <v>42080.895833333336</v>
      </c>
      <c r="E815" s="24">
        <v>20.96</v>
      </c>
      <c r="F815" s="24">
        <v>0</v>
      </c>
      <c r="G815" s="24">
        <v>0</v>
      </c>
      <c r="H815" s="24">
        <v>0</v>
      </c>
    </row>
    <row r="816" spans="2:8" x14ac:dyDescent="0.3">
      <c r="B816" s="16">
        <v>0.91666666666666663</v>
      </c>
      <c r="C816" s="17">
        <v>0</v>
      </c>
      <c r="D816" s="1">
        <v>42080.916666666664</v>
      </c>
      <c r="E816" s="24">
        <v>21.29</v>
      </c>
      <c r="F816" s="24">
        <v>0</v>
      </c>
      <c r="G816" s="24">
        <v>0</v>
      </c>
      <c r="H816" s="24">
        <v>0</v>
      </c>
    </row>
    <row r="817" spans="1:8" x14ac:dyDescent="0.3">
      <c r="B817" s="16">
        <v>0.9375</v>
      </c>
      <c r="C817" s="17">
        <v>0</v>
      </c>
      <c r="D817" s="1">
        <v>42080.9375</v>
      </c>
      <c r="E817" s="24">
        <v>24.39</v>
      </c>
      <c r="F817" s="24">
        <v>0</v>
      </c>
      <c r="G817" s="24">
        <v>0</v>
      </c>
      <c r="H817" s="24">
        <v>0</v>
      </c>
    </row>
    <row r="818" spans="1:8" x14ac:dyDescent="0.3">
      <c r="B818" s="16">
        <v>0.95833333333333337</v>
      </c>
      <c r="C818" s="17">
        <v>0</v>
      </c>
      <c r="D818" s="1">
        <v>42080.958333333336</v>
      </c>
      <c r="E818" s="24">
        <v>22.62</v>
      </c>
      <c r="F818" s="24">
        <v>0</v>
      </c>
      <c r="G818" s="24">
        <v>0</v>
      </c>
      <c r="H818" s="24">
        <v>0</v>
      </c>
    </row>
    <row r="819" spans="1:8" x14ac:dyDescent="0.3">
      <c r="B819" s="16">
        <v>0.97916666666666663</v>
      </c>
      <c r="C819" s="17">
        <v>0</v>
      </c>
      <c r="D819" s="1">
        <v>42080.979166666664</v>
      </c>
      <c r="E819" s="24">
        <v>22.57</v>
      </c>
      <c r="F819" s="24">
        <v>0</v>
      </c>
      <c r="G819" s="24">
        <v>0</v>
      </c>
      <c r="H819" s="24">
        <v>0</v>
      </c>
    </row>
    <row r="820" spans="1:8" x14ac:dyDescent="0.3">
      <c r="B820" s="16">
        <v>0.99998842592592585</v>
      </c>
      <c r="C820" s="17">
        <v>0</v>
      </c>
      <c r="D820" s="1">
        <v>42081</v>
      </c>
      <c r="E820" s="24">
        <v>21.13</v>
      </c>
      <c r="F820" s="24">
        <v>0</v>
      </c>
      <c r="G820" s="24">
        <v>0</v>
      </c>
      <c r="H820" s="24">
        <v>0</v>
      </c>
    </row>
    <row r="821" spans="1:8" x14ac:dyDescent="0.3">
      <c r="A821" s="15">
        <v>42081</v>
      </c>
      <c r="B821" s="16">
        <v>2.0833333333333332E-2</v>
      </c>
      <c r="C821" s="17">
        <v>0</v>
      </c>
      <c r="D821" s="1">
        <v>42081.020833333336</v>
      </c>
      <c r="E821" s="24">
        <v>22.35</v>
      </c>
      <c r="F821" s="24">
        <v>0</v>
      </c>
      <c r="G821" s="24">
        <v>0</v>
      </c>
      <c r="H821" s="24">
        <v>0</v>
      </c>
    </row>
    <row r="822" spans="1:8" x14ac:dyDescent="0.3">
      <c r="B822" s="16">
        <v>4.1666666666666664E-2</v>
      </c>
      <c r="C822" s="17">
        <v>0</v>
      </c>
      <c r="D822" s="1">
        <v>42081.041666666664</v>
      </c>
      <c r="E822" s="24">
        <v>19.149999999999999</v>
      </c>
      <c r="F822" s="24">
        <v>0</v>
      </c>
      <c r="G822" s="24">
        <v>0</v>
      </c>
      <c r="H822" s="24">
        <v>0</v>
      </c>
    </row>
    <row r="823" spans="1:8" x14ac:dyDescent="0.3">
      <c r="B823" s="16">
        <v>6.25E-2</v>
      </c>
      <c r="C823" s="17">
        <v>0</v>
      </c>
      <c r="D823" s="1">
        <v>42081.0625</v>
      </c>
      <c r="E823" s="24">
        <v>18.55</v>
      </c>
      <c r="F823" s="24">
        <v>0</v>
      </c>
      <c r="G823" s="24">
        <v>0</v>
      </c>
      <c r="H823" s="24">
        <v>0</v>
      </c>
    </row>
    <row r="824" spans="1:8" x14ac:dyDescent="0.3">
      <c r="B824" s="16">
        <v>8.3333333333333329E-2</v>
      </c>
      <c r="C824" s="17">
        <v>0</v>
      </c>
      <c r="D824" s="1">
        <v>42081.083333333336</v>
      </c>
      <c r="E824" s="24">
        <v>13.42</v>
      </c>
      <c r="F824" s="24">
        <v>0</v>
      </c>
      <c r="G824" s="24">
        <v>0</v>
      </c>
      <c r="H824" s="24">
        <v>0</v>
      </c>
    </row>
    <row r="825" spans="1:8" x14ac:dyDescent="0.3">
      <c r="B825" s="16">
        <v>0.10416666666666667</v>
      </c>
      <c r="C825" s="17">
        <v>0</v>
      </c>
      <c r="D825" s="1">
        <v>42081.104166666664</v>
      </c>
      <c r="E825" s="24">
        <v>10.61</v>
      </c>
      <c r="F825" s="24">
        <v>0</v>
      </c>
      <c r="G825" s="24">
        <v>0</v>
      </c>
      <c r="H825" s="24">
        <v>0</v>
      </c>
    </row>
    <row r="826" spans="1:8" x14ac:dyDescent="0.3">
      <c r="B826" s="16">
        <v>0.125</v>
      </c>
      <c r="C826" s="17">
        <v>0</v>
      </c>
      <c r="D826" s="1">
        <v>42081.125</v>
      </c>
      <c r="E826" s="24">
        <v>9.34</v>
      </c>
      <c r="F826" s="24">
        <v>0</v>
      </c>
      <c r="G826" s="24">
        <v>0</v>
      </c>
      <c r="H826" s="24">
        <v>0</v>
      </c>
    </row>
    <row r="827" spans="1:8" x14ac:dyDescent="0.3">
      <c r="B827" s="16">
        <v>0.14583333333333334</v>
      </c>
      <c r="C827" s="17">
        <v>0</v>
      </c>
      <c r="D827" s="1">
        <v>42081.145833333336</v>
      </c>
      <c r="E827" s="24">
        <v>8.8699999999999992</v>
      </c>
      <c r="F827" s="24">
        <v>0</v>
      </c>
      <c r="G827" s="24">
        <v>0</v>
      </c>
      <c r="H827" s="24">
        <v>0</v>
      </c>
    </row>
    <row r="828" spans="1:8" x14ac:dyDescent="0.3">
      <c r="B828" s="16">
        <v>0.16666666666666666</v>
      </c>
      <c r="C828" s="17">
        <v>0</v>
      </c>
      <c r="D828" s="1">
        <v>42081.166666666664</v>
      </c>
      <c r="E828" s="24">
        <v>12.42</v>
      </c>
      <c r="F828" s="24">
        <v>0</v>
      </c>
      <c r="G828" s="24">
        <v>0</v>
      </c>
      <c r="H828" s="24">
        <v>0</v>
      </c>
    </row>
    <row r="829" spans="1:8" x14ac:dyDescent="0.3">
      <c r="B829" s="16">
        <v>0.1875</v>
      </c>
      <c r="C829" s="17">
        <v>0</v>
      </c>
      <c r="D829" s="1">
        <v>42081.1875</v>
      </c>
      <c r="E829" s="24">
        <v>17.39</v>
      </c>
      <c r="F829" s="24">
        <v>0</v>
      </c>
      <c r="G829" s="24">
        <v>0</v>
      </c>
      <c r="H829" s="24">
        <v>0</v>
      </c>
    </row>
    <row r="830" spans="1:8" x14ac:dyDescent="0.3">
      <c r="B830" s="16">
        <v>0.20833333333333334</v>
      </c>
      <c r="C830" s="17">
        <v>0</v>
      </c>
      <c r="D830" s="1">
        <v>42081.208333333336</v>
      </c>
      <c r="E830" s="24">
        <v>18.940000000000001</v>
      </c>
      <c r="F830" s="24">
        <v>0</v>
      </c>
      <c r="G830" s="24">
        <v>0</v>
      </c>
      <c r="H830" s="24">
        <v>0</v>
      </c>
    </row>
    <row r="831" spans="1:8" x14ac:dyDescent="0.3">
      <c r="B831" s="16">
        <v>0.22916666666666666</v>
      </c>
      <c r="C831" s="17">
        <v>0</v>
      </c>
      <c r="D831" s="1">
        <v>42081.229166666664</v>
      </c>
      <c r="E831" s="24">
        <v>18.96</v>
      </c>
      <c r="F831" s="24">
        <v>0</v>
      </c>
      <c r="G831" s="24">
        <v>0</v>
      </c>
      <c r="H831" s="24">
        <v>0</v>
      </c>
    </row>
    <row r="832" spans="1:8" x14ac:dyDescent="0.3">
      <c r="B832" s="16">
        <v>0.25</v>
      </c>
      <c r="C832" s="17">
        <v>0</v>
      </c>
      <c r="D832" s="1">
        <v>42081.25</v>
      </c>
      <c r="E832" s="24">
        <v>24.79</v>
      </c>
      <c r="F832" s="24">
        <v>0</v>
      </c>
      <c r="G832" s="24">
        <v>0</v>
      </c>
      <c r="H832" s="24">
        <v>0</v>
      </c>
    </row>
    <row r="833" spans="2:8" x14ac:dyDescent="0.3">
      <c r="B833" s="16">
        <v>0.27083333333333331</v>
      </c>
      <c r="C833" s="17">
        <v>1.0949999999999998E-3</v>
      </c>
      <c r="D833" s="1">
        <v>42081.270833333336</v>
      </c>
      <c r="E833" s="24">
        <v>28.14</v>
      </c>
      <c r="F833" s="24">
        <v>2.9710183859999992E-2</v>
      </c>
      <c r="G833" s="24">
        <v>0.20366999999999996</v>
      </c>
      <c r="H833" s="24">
        <v>0.17395981613999997</v>
      </c>
    </row>
    <row r="834" spans="2:8" x14ac:dyDescent="0.3">
      <c r="B834" s="16">
        <v>0.29166666666666669</v>
      </c>
      <c r="C834" s="17">
        <v>9.6699999999999998E-4</v>
      </c>
      <c r="D834" s="1">
        <v>42081.291666666664</v>
      </c>
      <c r="E834" s="24">
        <v>29.52</v>
      </c>
      <c r="F834" s="24">
        <v>2.7523898927999998E-2</v>
      </c>
      <c r="G834" s="24">
        <v>0.17986199999999999</v>
      </c>
      <c r="H834" s="24">
        <v>0.15233810107199999</v>
      </c>
    </row>
    <row r="835" spans="2:8" x14ac:dyDescent="0.3">
      <c r="B835" s="16">
        <v>0.3125</v>
      </c>
      <c r="C835" s="17">
        <v>5.8488999999999999E-2</v>
      </c>
      <c r="D835" s="1">
        <v>42081.3125</v>
      </c>
      <c r="E835" s="24">
        <v>28.09</v>
      </c>
      <c r="F835" s="24">
        <v>1.584138184842</v>
      </c>
      <c r="G835" s="24">
        <v>10.878954</v>
      </c>
      <c r="H835" s="24">
        <v>9.2948158151579996</v>
      </c>
    </row>
    <row r="836" spans="2:8" x14ac:dyDescent="0.3">
      <c r="B836" s="16">
        <v>0.33333333333333331</v>
      </c>
      <c r="C836" s="17">
        <v>0.36356500000000003</v>
      </c>
      <c r="D836" s="1">
        <v>42081.333333333336</v>
      </c>
      <c r="E836" s="24">
        <v>28.04</v>
      </c>
      <c r="F836" s="24">
        <v>9.8294044189199994</v>
      </c>
      <c r="G836" s="24">
        <v>67.623090000000005</v>
      </c>
      <c r="H836" s="24">
        <v>57.793685581080005</v>
      </c>
    </row>
    <row r="837" spans="2:8" x14ac:dyDescent="0.3">
      <c r="B837" s="16">
        <v>0.35416666666666669</v>
      </c>
      <c r="C837" s="17">
        <v>0.5910129999999999</v>
      </c>
      <c r="D837" s="1">
        <v>42081.354166666664</v>
      </c>
      <c r="E837" s="24">
        <v>28.54</v>
      </c>
      <c r="F837" s="24">
        <v>16.263654125483995</v>
      </c>
      <c r="G837" s="24">
        <v>109.92841799999998</v>
      </c>
      <c r="H837" s="24">
        <v>93.664763874515984</v>
      </c>
    </row>
    <row r="838" spans="2:8" x14ac:dyDescent="0.3">
      <c r="B838" s="16">
        <v>0.375</v>
      </c>
      <c r="C838" s="17">
        <v>3.9827759999999994</v>
      </c>
      <c r="D838" s="1">
        <v>42081.375</v>
      </c>
      <c r="E838" s="24">
        <v>28.05</v>
      </c>
      <c r="F838" s="24">
        <v>107.71740296855998</v>
      </c>
      <c r="G838" s="24">
        <v>740.79633599999988</v>
      </c>
      <c r="H838" s="24">
        <v>633.07893303143987</v>
      </c>
    </row>
    <row r="839" spans="2:8" x14ac:dyDescent="0.3">
      <c r="B839" s="16">
        <v>0.39583333333333331</v>
      </c>
      <c r="C839" s="17">
        <v>7.609318</v>
      </c>
      <c r="D839" s="1">
        <v>42081.395833333336</v>
      </c>
      <c r="E839" s="24">
        <v>28.66</v>
      </c>
      <c r="F839" s="24">
        <v>210.27568055109597</v>
      </c>
      <c r="G839" s="24">
        <v>1415.3331479999999</v>
      </c>
      <c r="H839" s="24">
        <v>1205.0574674489039</v>
      </c>
    </row>
    <row r="840" spans="2:8" x14ac:dyDescent="0.3">
      <c r="B840" s="16">
        <v>0.41666666666666669</v>
      </c>
      <c r="C840" s="17">
        <v>8.3408620000000013</v>
      </c>
      <c r="D840" s="1">
        <v>42081.416666666664</v>
      </c>
      <c r="E840" s="24">
        <v>30.67</v>
      </c>
      <c r="F840" s="24">
        <v>246.65608783606802</v>
      </c>
      <c r="G840" s="24">
        <v>1551.4003320000002</v>
      </c>
      <c r="H840" s="24">
        <v>1304.7442441639321</v>
      </c>
    </row>
    <row r="841" spans="2:8" x14ac:dyDescent="0.3">
      <c r="B841" s="16">
        <v>0.4375</v>
      </c>
      <c r="C841" s="17">
        <v>8.8940739999999998</v>
      </c>
      <c r="D841" s="1">
        <v>42081.4375</v>
      </c>
      <c r="E841" s="24">
        <v>29.42</v>
      </c>
      <c r="F841" s="24">
        <v>252.296098156536</v>
      </c>
      <c r="G841" s="24">
        <v>1654.2977639999999</v>
      </c>
      <c r="H841" s="24">
        <v>1402.0016658434638</v>
      </c>
    </row>
    <row r="842" spans="2:8" x14ac:dyDescent="0.3">
      <c r="B842" s="16">
        <v>0.45833333333333331</v>
      </c>
      <c r="C842" s="17">
        <v>8.9664789999999996</v>
      </c>
      <c r="D842" s="1">
        <v>42081.458333333336</v>
      </c>
      <c r="E842" s="24">
        <v>28.93</v>
      </c>
      <c r="F842" s="24">
        <v>250.11370896857397</v>
      </c>
      <c r="G842" s="24">
        <v>1667.7650939999999</v>
      </c>
      <c r="H842" s="24">
        <v>1417.6513850314259</v>
      </c>
    </row>
    <row r="843" spans="2:8" x14ac:dyDescent="0.3">
      <c r="B843" s="16">
        <v>0.47916666666666669</v>
      </c>
      <c r="C843" s="17">
        <v>8.7305790000000005</v>
      </c>
      <c r="D843" s="1">
        <v>42081.479166666664</v>
      </c>
      <c r="E843" s="24">
        <v>28.13</v>
      </c>
      <c r="F843" s="24">
        <v>236.79902276573398</v>
      </c>
      <c r="G843" s="24">
        <v>1623.887694</v>
      </c>
      <c r="H843" s="24">
        <v>1387.088671234266</v>
      </c>
    </row>
    <row r="844" spans="2:8" x14ac:dyDescent="0.3">
      <c r="B844" s="16">
        <v>0.5</v>
      </c>
      <c r="C844" s="17">
        <v>8.8506360000000015</v>
      </c>
      <c r="D844" s="1">
        <v>42081.5</v>
      </c>
      <c r="E844" s="24">
        <v>27.79</v>
      </c>
      <c r="F844" s="24">
        <v>237.15383599504801</v>
      </c>
      <c r="G844" s="24">
        <v>1646.2182960000002</v>
      </c>
      <c r="H844" s="24">
        <v>1409.0644600049523</v>
      </c>
    </row>
    <row r="845" spans="2:8" x14ac:dyDescent="0.3">
      <c r="B845" s="16">
        <v>0.52083333333333337</v>
      </c>
      <c r="C845" s="17">
        <v>9.7738680000000002</v>
      </c>
      <c r="D845" s="1">
        <v>42081.520833333336</v>
      </c>
      <c r="E845" s="24">
        <v>26.77</v>
      </c>
      <c r="F845" s="24">
        <v>252.27950358031202</v>
      </c>
      <c r="G845" s="24">
        <v>1817.9394480000001</v>
      </c>
      <c r="H845" s="24">
        <v>1565.6599444196881</v>
      </c>
    </row>
    <row r="846" spans="2:8" x14ac:dyDescent="0.3">
      <c r="B846" s="16">
        <v>0.54166666666666663</v>
      </c>
      <c r="C846" s="17">
        <v>9.671208</v>
      </c>
      <c r="D846" s="1">
        <v>42081.541666666664</v>
      </c>
      <c r="E846" s="24">
        <v>23.58</v>
      </c>
      <c r="F846" s="24">
        <v>219.88299900988798</v>
      </c>
      <c r="G846" s="24">
        <v>1798.8446879999999</v>
      </c>
      <c r="H846" s="24">
        <v>1578.961688990112</v>
      </c>
    </row>
    <row r="847" spans="2:8" x14ac:dyDescent="0.3">
      <c r="B847" s="16">
        <v>0.5625</v>
      </c>
      <c r="C847" s="17">
        <v>7.8345719999999996</v>
      </c>
      <c r="D847" s="1">
        <v>42081.5625</v>
      </c>
      <c r="E847" s="24">
        <v>28.26</v>
      </c>
      <c r="F847" s="24">
        <v>213.47870555102398</v>
      </c>
      <c r="G847" s="24">
        <v>1457.2303919999999</v>
      </c>
      <c r="H847" s="24">
        <v>1243.751686448976</v>
      </c>
    </row>
    <row r="848" spans="2:8" x14ac:dyDescent="0.3">
      <c r="B848" s="16">
        <v>0.58333333333333337</v>
      </c>
      <c r="C848" s="17">
        <v>3.6536360000000001</v>
      </c>
      <c r="D848" s="1">
        <v>42081.583333333336</v>
      </c>
      <c r="E848" s="24">
        <v>28.71</v>
      </c>
      <c r="F848" s="24">
        <v>101.140616713752</v>
      </c>
      <c r="G848" s="24">
        <v>679.57629600000007</v>
      </c>
      <c r="H848" s="24">
        <v>578.43567928624805</v>
      </c>
    </row>
    <row r="849" spans="2:8" x14ac:dyDescent="0.3">
      <c r="B849" s="16">
        <v>0.60416666666666663</v>
      </c>
      <c r="C849" s="17">
        <v>4.6419809999999995</v>
      </c>
      <c r="D849" s="1">
        <v>42081.604166666664</v>
      </c>
      <c r="E849" s="24">
        <v>28.33</v>
      </c>
      <c r="F849" s="24">
        <v>126.79935961206597</v>
      </c>
      <c r="G849" s="24">
        <v>863.40846599999986</v>
      </c>
      <c r="H849" s="24">
        <v>736.60910638793393</v>
      </c>
    </row>
    <row r="850" spans="2:8" x14ac:dyDescent="0.3">
      <c r="B850" s="16">
        <v>0.625</v>
      </c>
      <c r="C850" s="17">
        <v>5.254372</v>
      </c>
      <c r="D850" s="1">
        <v>42081.625</v>
      </c>
      <c r="E850" s="24">
        <v>29.98</v>
      </c>
      <c r="F850" s="24">
        <v>151.886639162352</v>
      </c>
      <c r="G850" s="24">
        <v>977.31319199999996</v>
      </c>
      <c r="H850" s="24">
        <v>825.42655283764793</v>
      </c>
    </row>
    <row r="851" spans="2:8" x14ac:dyDescent="0.3">
      <c r="B851" s="16">
        <v>0.64583333333333337</v>
      </c>
      <c r="C851" s="17">
        <v>6.9459409999999995</v>
      </c>
      <c r="D851" s="1">
        <v>42081.645833333336</v>
      </c>
      <c r="E851" s="24">
        <v>31.53</v>
      </c>
      <c r="F851" s="24">
        <v>211.16512212366598</v>
      </c>
      <c r="G851" s="24">
        <v>1291.9450259999999</v>
      </c>
      <c r="H851" s="24">
        <v>1080.7799038763339</v>
      </c>
    </row>
    <row r="852" spans="2:8" x14ac:dyDescent="0.3">
      <c r="B852" s="16">
        <v>0.66666666666666663</v>
      </c>
      <c r="C852" s="17">
        <v>5.6061560000000004</v>
      </c>
      <c r="D852" s="1">
        <v>42081.666666666664</v>
      </c>
      <c r="E852" s="24">
        <v>31.83</v>
      </c>
      <c r="F852" s="24">
        <v>172.055652231816</v>
      </c>
      <c r="G852" s="24">
        <v>1042.7450160000001</v>
      </c>
      <c r="H852" s="24">
        <v>870.68936376818408</v>
      </c>
    </row>
    <row r="853" spans="2:8" x14ac:dyDescent="0.3">
      <c r="B853" s="16">
        <v>0.6875</v>
      </c>
      <c r="C853" s="17">
        <v>4.5139890000000005</v>
      </c>
      <c r="D853" s="1">
        <v>42081.6875</v>
      </c>
      <c r="E853" s="24">
        <v>32.25</v>
      </c>
      <c r="F853" s="24">
        <v>140.36451925005002</v>
      </c>
      <c r="G853" s="24">
        <v>839.60195400000009</v>
      </c>
      <c r="H853" s="24">
        <v>699.23743474995013</v>
      </c>
    </row>
    <row r="854" spans="2:8" x14ac:dyDescent="0.3">
      <c r="B854" s="16">
        <v>0.70833333333333337</v>
      </c>
      <c r="C854" s="17">
        <v>3.0478880000000004</v>
      </c>
      <c r="D854" s="1">
        <v>42081.708333333336</v>
      </c>
      <c r="E854" s="24">
        <v>31.96</v>
      </c>
      <c r="F854" s="24">
        <v>93.923204562816011</v>
      </c>
      <c r="G854" s="24">
        <v>566.90716800000007</v>
      </c>
      <c r="H854" s="24">
        <v>472.98396343718406</v>
      </c>
    </row>
    <row r="855" spans="2:8" x14ac:dyDescent="0.3">
      <c r="B855" s="16">
        <v>0.72916666666666663</v>
      </c>
      <c r="C855" s="17">
        <v>1.385006</v>
      </c>
      <c r="D855" s="1">
        <v>42081.729166666664</v>
      </c>
      <c r="E855" s="24">
        <v>31.72</v>
      </c>
      <c r="F855" s="24">
        <v>42.359610746543993</v>
      </c>
      <c r="G855" s="24">
        <v>257.61111599999998</v>
      </c>
      <c r="H855" s="24">
        <v>215.251505253456</v>
      </c>
    </row>
    <row r="856" spans="2:8" x14ac:dyDescent="0.3">
      <c r="B856" s="16">
        <v>0.75</v>
      </c>
      <c r="C856" s="17">
        <v>0.132054</v>
      </c>
      <c r="D856" s="1">
        <v>42081.75</v>
      </c>
      <c r="E856" s="24">
        <v>30.93</v>
      </c>
      <c r="F856" s="24">
        <v>3.9382076181239998</v>
      </c>
      <c r="G856" s="24">
        <v>24.562044</v>
      </c>
      <c r="H856" s="24">
        <v>20.623836381876</v>
      </c>
    </row>
    <row r="857" spans="2:8" x14ac:dyDescent="0.3">
      <c r="B857" s="16">
        <v>0.77083333333333337</v>
      </c>
      <c r="C857" s="17">
        <v>5.9559999999999995E-3</v>
      </c>
      <c r="D857" s="1">
        <v>42081.770833333336</v>
      </c>
      <c r="E857" s="24">
        <v>31.26</v>
      </c>
      <c r="F857" s="24">
        <v>0.17951915275199998</v>
      </c>
      <c r="G857" s="24">
        <v>1.1078159999999999</v>
      </c>
      <c r="H857" s="24">
        <v>0.92829684724799999</v>
      </c>
    </row>
    <row r="858" spans="2:8" x14ac:dyDescent="0.3">
      <c r="B858" s="16">
        <v>0.79166666666666663</v>
      </c>
      <c r="C858" s="17">
        <v>0</v>
      </c>
      <c r="D858" s="1">
        <v>42081.791666666664</v>
      </c>
      <c r="E858" s="24">
        <v>42.3</v>
      </c>
      <c r="F858" s="24">
        <v>0</v>
      </c>
      <c r="G858" s="24">
        <v>0</v>
      </c>
      <c r="H858" s="24">
        <v>0</v>
      </c>
    </row>
    <row r="859" spans="2:8" x14ac:dyDescent="0.3">
      <c r="B859" s="16">
        <v>0.8125</v>
      </c>
      <c r="C859" s="17">
        <v>0</v>
      </c>
      <c r="D859" s="1">
        <v>42081.8125</v>
      </c>
      <c r="E859" s="24">
        <v>35.409999999999997</v>
      </c>
      <c r="F859" s="24">
        <v>0</v>
      </c>
      <c r="G859" s="24">
        <v>0</v>
      </c>
      <c r="H859" s="24">
        <v>0</v>
      </c>
    </row>
    <row r="860" spans="2:8" x14ac:dyDescent="0.3">
      <c r="B860" s="16">
        <v>0.83333333333333337</v>
      </c>
      <c r="C860" s="17">
        <v>0</v>
      </c>
      <c r="D860" s="1">
        <v>42081.833333333336</v>
      </c>
      <c r="E860" s="24">
        <v>31.15</v>
      </c>
      <c r="F860" s="24">
        <v>0</v>
      </c>
      <c r="G860" s="24">
        <v>0</v>
      </c>
      <c r="H860" s="24">
        <v>0</v>
      </c>
    </row>
    <row r="861" spans="2:8" x14ac:dyDescent="0.3">
      <c r="B861" s="16">
        <v>0.85416666666666663</v>
      </c>
      <c r="C861" s="17">
        <v>0</v>
      </c>
      <c r="D861" s="1">
        <v>42081.854166666664</v>
      </c>
      <c r="E861" s="24">
        <v>31.29</v>
      </c>
      <c r="F861" s="24">
        <v>0</v>
      </c>
      <c r="G861" s="24">
        <v>0</v>
      </c>
      <c r="H861" s="24">
        <v>0</v>
      </c>
    </row>
    <row r="862" spans="2:8" x14ac:dyDescent="0.3">
      <c r="B862" s="16">
        <v>0.875</v>
      </c>
      <c r="C862" s="17">
        <v>0</v>
      </c>
      <c r="D862" s="1">
        <v>42081.875</v>
      </c>
      <c r="E862" s="24">
        <v>28.04</v>
      </c>
      <c r="F862" s="24">
        <v>0</v>
      </c>
      <c r="G862" s="24">
        <v>0</v>
      </c>
      <c r="H862" s="24">
        <v>0</v>
      </c>
    </row>
    <row r="863" spans="2:8" x14ac:dyDescent="0.3">
      <c r="B863" s="16">
        <v>0.89583333333333337</v>
      </c>
      <c r="C863" s="17">
        <v>0</v>
      </c>
      <c r="D863" s="1">
        <v>42081.895833333336</v>
      </c>
      <c r="E863" s="24">
        <v>27.91</v>
      </c>
      <c r="F863" s="24">
        <v>0</v>
      </c>
      <c r="G863" s="24">
        <v>0</v>
      </c>
      <c r="H863" s="24">
        <v>0</v>
      </c>
    </row>
    <row r="864" spans="2:8" x14ac:dyDescent="0.3">
      <c r="B864" s="16">
        <v>0.91666666666666663</v>
      </c>
      <c r="C864" s="17">
        <v>0</v>
      </c>
      <c r="D864" s="1">
        <v>42081.916666666664</v>
      </c>
      <c r="E864" s="24">
        <v>25.05</v>
      </c>
      <c r="F864" s="24">
        <v>0</v>
      </c>
      <c r="G864" s="24">
        <v>0</v>
      </c>
      <c r="H864" s="24">
        <v>0</v>
      </c>
    </row>
    <row r="865" spans="1:8" x14ac:dyDescent="0.3">
      <c r="B865" s="16">
        <v>0.9375</v>
      </c>
      <c r="C865" s="17">
        <v>0</v>
      </c>
      <c r="D865" s="1">
        <v>42081.9375</v>
      </c>
      <c r="E865" s="24">
        <v>26.72</v>
      </c>
      <c r="F865" s="24">
        <v>0</v>
      </c>
      <c r="G865" s="24">
        <v>0</v>
      </c>
      <c r="H865" s="24">
        <v>0</v>
      </c>
    </row>
    <row r="866" spans="1:8" x14ac:dyDescent="0.3">
      <c r="B866" s="16">
        <v>0.95833333333333337</v>
      </c>
      <c r="C866" s="17">
        <v>0</v>
      </c>
      <c r="D866" s="1">
        <v>42081.958333333336</v>
      </c>
      <c r="E866" s="24">
        <v>21.71</v>
      </c>
      <c r="F866" s="24">
        <v>0</v>
      </c>
      <c r="G866" s="24">
        <v>0</v>
      </c>
      <c r="H866" s="24">
        <v>0</v>
      </c>
    </row>
    <row r="867" spans="1:8" x14ac:dyDescent="0.3">
      <c r="B867" s="16">
        <v>0.97916666666666663</v>
      </c>
      <c r="C867" s="17">
        <v>0</v>
      </c>
      <c r="D867" s="1">
        <v>42081.979166666664</v>
      </c>
      <c r="E867" s="24">
        <v>23.31</v>
      </c>
      <c r="F867" s="24">
        <v>0</v>
      </c>
      <c r="G867" s="24">
        <v>0</v>
      </c>
      <c r="H867" s="24">
        <v>0</v>
      </c>
    </row>
    <row r="868" spans="1:8" x14ac:dyDescent="0.3">
      <c r="B868" s="16">
        <v>0.99998842592592585</v>
      </c>
      <c r="C868" s="17">
        <v>0</v>
      </c>
      <c r="D868" s="1">
        <v>42082</v>
      </c>
      <c r="E868" s="24">
        <v>21.14</v>
      </c>
      <c r="F868" s="24">
        <v>0</v>
      </c>
      <c r="G868" s="24">
        <v>0</v>
      </c>
      <c r="H868" s="24">
        <v>0</v>
      </c>
    </row>
    <row r="869" spans="1:8" x14ac:dyDescent="0.3">
      <c r="A869" s="15">
        <v>42082</v>
      </c>
      <c r="B869" s="16">
        <v>2.0833333333333332E-2</v>
      </c>
      <c r="C869" s="17">
        <v>0</v>
      </c>
      <c r="D869" s="1">
        <v>42082.020833333336</v>
      </c>
      <c r="E869" s="24">
        <v>19.13</v>
      </c>
      <c r="F869" s="24">
        <v>0</v>
      </c>
      <c r="G869" s="24">
        <v>0</v>
      </c>
      <c r="H869" s="24">
        <v>0</v>
      </c>
    </row>
    <row r="870" spans="1:8" x14ac:dyDescent="0.3">
      <c r="B870" s="16">
        <v>4.1666666666666664E-2</v>
      </c>
      <c r="C870" s="17">
        <v>0</v>
      </c>
      <c r="D870" s="1">
        <v>42082.041666666664</v>
      </c>
      <c r="E870" s="24">
        <v>18.21</v>
      </c>
      <c r="F870" s="24">
        <v>0</v>
      </c>
      <c r="G870" s="24">
        <v>0</v>
      </c>
      <c r="H870" s="24">
        <v>0</v>
      </c>
    </row>
    <row r="871" spans="1:8" x14ac:dyDescent="0.3">
      <c r="B871" s="16">
        <v>6.25E-2</v>
      </c>
      <c r="C871" s="17">
        <v>0</v>
      </c>
      <c r="D871" s="1">
        <v>42082.0625</v>
      </c>
      <c r="E871" s="24">
        <v>16.760000000000002</v>
      </c>
      <c r="F871" s="24">
        <v>0</v>
      </c>
      <c r="G871" s="24">
        <v>0</v>
      </c>
      <c r="H871" s="24">
        <v>0</v>
      </c>
    </row>
    <row r="872" spans="1:8" x14ac:dyDescent="0.3">
      <c r="B872" s="16">
        <v>8.3333333333333329E-2</v>
      </c>
      <c r="C872" s="17">
        <v>0</v>
      </c>
      <c r="D872" s="1">
        <v>42082.083333333336</v>
      </c>
      <c r="E872" s="24">
        <v>10.199999999999999</v>
      </c>
      <c r="F872" s="24">
        <v>0</v>
      </c>
      <c r="G872" s="24">
        <v>0</v>
      </c>
      <c r="H872" s="24">
        <v>0</v>
      </c>
    </row>
    <row r="873" spans="1:8" x14ac:dyDescent="0.3">
      <c r="B873" s="16">
        <v>0.10416666666666667</v>
      </c>
      <c r="C873" s="17">
        <v>0</v>
      </c>
      <c r="D873" s="1">
        <v>42082.104166666664</v>
      </c>
      <c r="E873" s="24">
        <v>8.5</v>
      </c>
      <c r="F873" s="24">
        <v>0</v>
      </c>
      <c r="G873" s="24">
        <v>0</v>
      </c>
      <c r="H873" s="24">
        <v>0</v>
      </c>
    </row>
    <row r="874" spans="1:8" x14ac:dyDescent="0.3">
      <c r="B874" s="16">
        <v>0.125</v>
      </c>
      <c r="C874" s="17">
        <v>0</v>
      </c>
      <c r="D874" s="1">
        <v>42082.125</v>
      </c>
      <c r="E874" s="24">
        <v>8.09</v>
      </c>
      <c r="F874" s="24">
        <v>0</v>
      </c>
      <c r="G874" s="24">
        <v>0</v>
      </c>
      <c r="H874" s="24">
        <v>0</v>
      </c>
    </row>
    <row r="875" spans="1:8" x14ac:dyDescent="0.3">
      <c r="B875" s="16">
        <v>0.14583333333333334</v>
      </c>
      <c r="C875" s="17">
        <v>0</v>
      </c>
      <c r="D875" s="1">
        <v>42082.145833333336</v>
      </c>
      <c r="E875" s="24">
        <v>8.23</v>
      </c>
      <c r="F875" s="24">
        <v>0</v>
      </c>
      <c r="G875" s="24">
        <v>0</v>
      </c>
      <c r="H875" s="24">
        <v>0</v>
      </c>
    </row>
    <row r="876" spans="1:8" x14ac:dyDescent="0.3">
      <c r="B876" s="16">
        <v>0.16666666666666666</v>
      </c>
      <c r="C876" s="17">
        <v>0</v>
      </c>
      <c r="D876" s="1">
        <v>42082.166666666664</v>
      </c>
      <c r="E876" s="24">
        <v>10.18</v>
      </c>
      <c r="F876" s="24">
        <v>0</v>
      </c>
      <c r="G876" s="24">
        <v>0</v>
      </c>
      <c r="H876" s="24">
        <v>0</v>
      </c>
    </row>
    <row r="877" spans="1:8" x14ac:dyDescent="0.3">
      <c r="B877" s="16">
        <v>0.1875</v>
      </c>
      <c r="C877" s="17">
        <v>0</v>
      </c>
      <c r="D877" s="1">
        <v>42082.1875</v>
      </c>
      <c r="E877" s="24">
        <v>9.2100000000000009</v>
      </c>
      <c r="F877" s="24">
        <v>0</v>
      </c>
      <c r="G877" s="24">
        <v>0</v>
      </c>
      <c r="H877" s="24">
        <v>0</v>
      </c>
    </row>
    <row r="878" spans="1:8" x14ac:dyDescent="0.3">
      <c r="B878" s="16">
        <v>0.20833333333333334</v>
      </c>
      <c r="C878" s="17">
        <v>0</v>
      </c>
      <c r="D878" s="1">
        <v>42082.208333333336</v>
      </c>
      <c r="E878" s="24">
        <v>17.72</v>
      </c>
      <c r="F878" s="24">
        <v>0</v>
      </c>
      <c r="G878" s="24">
        <v>0</v>
      </c>
      <c r="H878" s="24">
        <v>0</v>
      </c>
    </row>
    <row r="879" spans="1:8" x14ac:dyDescent="0.3">
      <c r="B879" s="16">
        <v>0.22916666666666666</v>
      </c>
      <c r="C879" s="17">
        <v>0</v>
      </c>
      <c r="D879" s="1">
        <v>42082.229166666664</v>
      </c>
      <c r="E879" s="24">
        <v>19.2</v>
      </c>
      <c r="F879" s="24">
        <v>0</v>
      </c>
      <c r="G879" s="24">
        <v>0</v>
      </c>
      <c r="H879" s="24">
        <v>0</v>
      </c>
    </row>
    <row r="880" spans="1:8" x14ac:dyDescent="0.3">
      <c r="B880" s="16">
        <v>0.25</v>
      </c>
      <c r="C880" s="17">
        <v>0</v>
      </c>
      <c r="D880" s="1">
        <v>42082.25</v>
      </c>
      <c r="E880" s="24">
        <v>23.91</v>
      </c>
      <c r="F880" s="24">
        <v>0</v>
      </c>
      <c r="G880" s="24">
        <v>0</v>
      </c>
      <c r="H880" s="24">
        <v>0</v>
      </c>
    </row>
    <row r="881" spans="2:8" x14ac:dyDescent="0.3">
      <c r="B881" s="16">
        <v>0.27083333333333331</v>
      </c>
      <c r="C881" s="17">
        <v>0.1021</v>
      </c>
      <c r="D881" s="1">
        <v>42082.270833333336</v>
      </c>
      <c r="E881" s="24">
        <v>28.04</v>
      </c>
      <c r="F881" s="24">
        <v>2.7603927527999996</v>
      </c>
      <c r="G881" s="24">
        <v>18.990600000000001</v>
      </c>
      <c r="H881" s="24">
        <v>16.230207247199999</v>
      </c>
    </row>
    <row r="882" spans="2:8" x14ac:dyDescent="0.3">
      <c r="B882" s="16">
        <v>0.29166666666666669</v>
      </c>
      <c r="C882" s="17">
        <v>1.029223</v>
      </c>
      <c r="D882" s="1">
        <v>42082.291666666664</v>
      </c>
      <c r="E882" s="24">
        <v>28.79</v>
      </c>
      <c r="F882" s="24">
        <v>28.570528549913998</v>
      </c>
      <c r="G882" s="24">
        <v>191.43547799999999</v>
      </c>
      <c r="H882" s="24">
        <v>162.86494945008599</v>
      </c>
    </row>
    <row r="883" spans="2:8" x14ac:dyDescent="0.3">
      <c r="B883" s="16">
        <v>0.3125</v>
      </c>
      <c r="C883" s="17">
        <v>2.5918970000000003</v>
      </c>
      <c r="D883" s="1">
        <v>42082.3125</v>
      </c>
      <c r="E883" s="24">
        <v>27.39</v>
      </c>
      <c r="F883" s="24">
        <v>68.450543123886007</v>
      </c>
      <c r="G883" s="24">
        <v>482.09284200000008</v>
      </c>
      <c r="H883" s="24">
        <v>413.64229887611407</v>
      </c>
    </row>
    <row r="884" spans="2:8" x14ac:dyDescent="0.3">
      <c r="B884" s="16">
        <v>0.33333333333333331</v>
      </c>
      <c r="C884" s="17">
        <v>4.2428020000000002</v>
      </c>
      <c r="D884" s="1">
        <v>42082.333333333336</v>
      </c>
      <c r="E884" s="24">
        <v>27.6</v>
      </c>
      <c r="F884" s="24">
        <v>112.90910739984</v>
      </c>
      <c r="G884" s="24">
        <v>789.16117200000008</v>
      </c>
      <c r="H884" s="24">
        <v>676.25206460016011</v>
      </c>
    </row>
    <row r="885" spans="2:8" x14ac:dyDescent="0.3">
      <c r="B885" s="16">
        <v>0.35416666666666669</v>
      </c>
      <c r="C885" s="17">
        <v>5.624714</v>
      </c>
      <c r="D885" s="1">
        <v>42082.354166666664</v>
      </c>
      <c r="E885" s="24">
        <v>28.05</v>
      </c>
      <c r="F885" s="24">
        <v>152.12494614834</v>
      </c>
      <c r="G885" s="24">
        <v>1046.1968039999999</v>
      </c>
      <c r="H885" s="24">
        <v>894.07185785165996</v>
      </c>
    </row>
    <row r="886" spans="2:8" x14ac:dyDescent="0.3">
      <c r="B886" s="16">
        <v>0.375</v>
      </c>
      <c r="C886" s="17">
        <v>6.7633939999999999</v>
      </c>
      <c r="D886" s="1">
        <v>42082.375</v>
      </c>
      <c r="E886" s="24">
        <v>28.08</v>
      </c>
      <c r="F886" s="24">
        <v>183.11710701398397</v>
      </c>
      <c r="G886" s="24">
        <v>1257.991284</v>
      </c>
      <c r="H886" s="24">
        <v>1074.874176986016</v>
      </c>
    </row>
    <row r="887" spans="2:8" x14ac:dyDescent="0.3">
      <c r="B887" s="16">
        <v>0.39583333333333331</v>
      </c>
      <c r="C887" s="17">
        <v>7.7036339999999992</v>
      </c>
      <c r="D887" s="1">
        <v>42082.395833333336</v>
      </c>
      <c r="E887" s="24">
        <v>28.47</v>
      </c>
      <c r="F887" s="24">
        <v>211.47071591271595</v>
      </c>
      <c r="G887" s="24">
        <v>1432.8759239999999</v>
      </c>
      <c r="H887" s="24">
        <v>1221.4052080872839</v>
      </c>
    </row>
    <row r="888" spans="2:8" x14ac:dyDescent="0.3">
      <c r="B888" s="16">
        <v>0.41666666666666669</v>
      </c>
      <c r="C888" s="17">
        <v>8.4764239999999997</v>
      </c>
      <c r="D888" s="1">
        <v>42082.416666666664</v>
      </c>
      <c r="E888" s="24">
        <v>28.29</v>
      </c>
      <c r="F888" s="24">
        <v>231.21326530843197</v>
      </c>
      <c r="G888" s="24">
        <v>1576.6148639999999</v>
      </c>
      <c r="H888" s="24">
        <v>1345.4015986915679</v>
      </c>
    </row>
    <row r="889" spans="2:8" x14ac:dyDescent="0.3">
      <c r="B889" s="16">
        <v>0.4375</v>
      </c>
      <c r="C889" s="17">
        <v>9.0765789999999988</v>
      </c>
      <c r="D889" s="1">
        <v>42082.4375</v>
      </c>
      <c r="E889" s="24">
        <v>29.24</v>
      </c>
      <c r="F889" s="24">
        <v>255.89787967543194</v>
      </c>
      <c r="G889" s="24">
        <v>1688.2436939999998</v>
      </c>
      <c r="H889" s="24">
        <v>1432.3458143245678</v>
      </c>
    </row>
    <row r="890" spans="2:8" x14ac:dyDescent="0.3">
      <c r="B890" s="16">
        <v>0.45833333333333331</v>
      </c>
      <c r="C890" s="17">
        <v>9.4042790000000007</v>
      </c>
      <c r="D890" s="1">
        <v>42082.458333333336</v>
      </c>
      <c r="E890" s="24">
        <v>30.41</v>
      </c>
      <c r="F890" s="24">
        <v>275.74589273683802</v>
      </c>
      <c r="G890" s="24">
        <v>1749.1958940000002</v>
      </c>
      <c r="H890" s="24">
        <v>1473.4500012631622</v>
      </c>
    </row>
    <row r="891" spans="2:8" x14ac:dyDescent="0.3">
      <c r="B891" s="16">
        <v>0.47916666666666669</v>
      </c>
      <c r="C891" s="17">
        <v>9.5944390000000013</v>
      </c>
      <c r="D891" s="1">
        <v>42082.479166666664</v>
      </c>
      <c r="E891" s="24">
        <v>31.07</v>
      </c>
      <c r="F891" s="24">
        <v>287.42726766366599</v>
      </c>
      <c r="G891" s="24">
        <v>1784.5656540000002</v>
      </c>
      <c r="H891" s="24">
        <v>1497.1383863363342</v>
      </c>
    </row>
    <row r="892" spans="2:8" x14ac:dyDescent="0.3">
      <c r="B892" s="16">
        <v>0.5</v>
      </c>
      <c r="C892" s="17">
        <v>9.7281289999999991</v>
      </c>
      <c r="D892" s="1">
        <v>42082.5</v>
      </c>
      <c r="E892" s="24">
        <v>30.21</v>
      </c>
      <c r="F892" s="24">
        <v>283.36563047017802</v>
      </c>
      <c r="G892" s="24">
        <v>1809.4319939999998</v>
      </c>
      <c r="H892" s="24">
        <v>1526.0663635298217</v>
      </c>
    </row>
    <row r="893" spans="2:8" x14ac:dyDescent="0.3">
      <c r="B893" s="16">
        <v>0.52083333333333337</v>
      </c>
      <c r="C893" s="17">
        <v>9.7197199999999988</v>
      </c>
      <c r="D893" s="1">
        <v>42082.520833333336</v>
      </c>
      <c r="E893" s="24">
        <v>30.07</v>
      </c>
      <c r="F893" s="24">
        <v>281.80864350167997</v>
      </c>
      <c r="G893" s="24">
        <v>1807.8679199999997</v>
      </c>
      <c r="H893" s="24">
        <v>1526.0592764983198</v>
      </c>
    </row>
    <row r="894" spans="2:8" x14ac:dyDescent="0.3">
      <c r="B894" s="16">
        <v>0.54166666666666663</v>
      </c>
      <c r="C894" s="17">
        <v>9.5817300000000003</v>
      </c>
      <c r="D894" s="1">
        <v>42082.541666666664</v>
      </c>
      <c r="E894" s="24">
        <v>30.27</v>
      </c>
      <c r="F894" s="24">
        <v>279.65557207781995</v>
      </c>
      <c r="G894" s="24">
        <v>1782.2017800000001</v>
      </c>
      <c r="H894" s="24">
        <v>1502.5462079221802</v>
      </c>
    </row>
    <row r="895" spans="2:8" x14ac:dyDescent="0.3">
      <c r="B895" s="16">
        <v>0.5625</v>
      </c>
      <c r="C895" s="17">
        <v>9.3193170000000016</v>
      </c>
      <c r="D895" s="1">
        <v>42082.5625</v>
      </c>
      <c r="E895" s="24">
        <v>36.619999999999997</v>
      </c>
      <c r="F895" s="24">
        <v>329.055801230268</v>
      </c>
      <c r="G895" s="24">
        <v>1733.3929620000004</v>
      </c>
      <c r="H895" s="24">
        <v>1404.3371607697322</v>
      </c>
    </row>
    <row r="896" spans="2:8" x14ac:dyDescent="0.3">
      <c r="B896" s="16">
        <v>0.58333333333333337</v>
      </c>
      <c r="C896" s="17">
        <v>8.9036229999999996</v>
      </c>
      <c r="D896" s="1">
        <v>42082.583333333336</v>
      </c>
      <c r="E896" s="24">
        <v>35.79</v>
      </c>
      <c r="F896" s="24">
        <v>307.25261528531394</v>
      </c>
      <c r="G896" s="24">
        <v>1656.0738779999999</v>
      </c>
      <c r="H896" s="24">
        <v>1348.8212627146859</v>
      </c>
    </row>
    <row r="897" spans="2:8" x14ac:dyDescent="0.3">
      <c r="B897" s="16">
        <v>0.60416666666666663</v>
      </c>
      <c r="C897" s="17">
        <v>8.3633769999999998</v>
      </c>
      <c r="D897" s="1">
        <v>42082.604166666664</v>
      </c>
      <c r="E897" s="24">
        <v>38.630000000000003</v>
      </c>
      <c r="F897" s="24">
        <v>311.51108783434199</v>
      </c>
      <c r="G897" s="24">
        <v>1555.5881219999999</v>
      </c>
      <c r="H897" s="24">
        <v>1244.077034165658</v>
      </c>
    </row>
    <row r="898" spans="2:8" x14ac:dyDescent="0.3">
      <c r="B898" s="16">
        <v>0.625</v>
      </c>
      <c r="C898" s="17">
        <v>7.6166070000000001</v>
      </c>
      <c r="D898" s="1">
        <v>42082.625</v>
      </c>
      <c r="E898" s="24">
        <v>40.32</v>
      </c>
      <c r="F898" s="24">
        <v>296.10735716620798</v>
      </c>
      <c r="G898" s="24">
        <v>1416.6889020000001</v>
      </c>
      <c r="H898" s="24">
        <v>1120.5815448337921</v>
      </c>
    </row>
    <row r="899" spans="2:8" x14ac:dyDescent="0.3">
      <c r="B899" s="16">
        <v>0.64583333333333337</v>
      </c>
      <c r="C899" s="17">
        <v>6.7439750000000007</v>
      </c>
      <c r="D899" s="1">
        <v>42082.645833333336</v>
      </c>
      <c r="E899" s="24">
        <v>36.49</v>
      </c>
      <c r="F899" s="24">
        <v>237.27770996055003</v>
      </c>
      <c r="G899" s="24">
        <v>1254.3793500000002</v>
      </c>
      <c r="H899" s="24">
        <v>1017.1016400394501</v>
      </c>
    </row>
    <row r="900" spans="2:8" x14ac:dyDescent="0.3">
      <c r="B900" s="16">
        <v>0.66666666666666663</v>
      </c>
      <c r="C900" s="17">
        <v>5.6539160000000006</v>
      </c>
      <c r="D900" s="1">
        <v>42082.666666666664</v>
      </c>
      <c r="E900" s="24">
        <v>42.19</v>
      </c>
      <c r="F900" s="24">
        <v>229.99903000576802</v>
      </c>
      <c r="G900" s="24">
        <v>1051.6283760000001</v>
      </c>
      <c r="H900" s="24">
        <v>821.62934599423215</v>
      </c>
    </row>
    <row r="901" spans="2:8" x14ac:dyDescent="0.3">
      <c r="B901" s="16">
        <v>0.6875</v>
      </c>
      <c r="C901" s="17">
        <v>4.3784720000000004</v>
      </c>
      <c r="D901" s="1">
        <v>42082.6875</v>
      </c>
      <c r="E901" s="24">
        <v>45.42</v>
      </c>
      <c r="F901" s="24">
        <v>191.75064514300803</v>
      </c>
      <c r="G901" s="24">
        <v>814.39579200000003</v>
      </c>
      <c r="H901" s="24">
        <v>622.64514685699203</v>
      </c>
    </row>
    <row r="902" spans="2:8" x14ac:dyDescent="0.3">
      <c r="B902" s="16">
        <v>0.70833333333333337</v>
      </c>
      <c r="C902" s="17">
        <v>2.9222630000000001</v>
      </c>
      <c r="D902" s="1">
        <v>42082.708333333336</v>
      </c>
      <c r="E902" s="24">
        <v>41.61</v>
      </c>
      <c r="F902" s="24">
        <v>117.242249419206</v>
      </c>
      <c r="G902" s="24">
        <v>543.54091800000003</v>
      </c>
      <c r="H902" s="24">
        <v>426.29866858079401</v>
      </c>
    </row>
    <row r="903" spans="2:8" x14ac:dyDescent="0.3">
      <c r="B903" s="16">
        <v>0.72916666666666663</v>
      </c>
      <c r="C903" s="17">
        <v>1.2984309999999999</v>
      </c>
      <c r="D903" s="1">
        <v>42082.729166666664</v>
      </c>
      <c r="E903" s="24">
        <v>37.119999999999997</v>
      </c>
      <c r="F903" s="24">
        <v>46.472278957823995</v>
      </c>
      <c r="G903" s="24">
        <v>241.50816599999999</v>
      </c>
      <c r="H903" s="24">
        <v>195.035887042176</v>
      </c>
    </row>
    <row r="904" spans="2:8" x14ac:dyDescent="0.3">
      <c r="B904" s="16">
        <v>0.75</v>
      </c>
      <c r="C904" s="17">
        <v>9.4593999999999998E-2</v>
      </c>
      <c r="D904" s="1">
        <v>42082.75</v>
      </c>
      <c r="E904" s="24">
        <v>32.18</v>
      </c>
      <c r="F904" s="24">
        <v>2.9350584698639999</v>
      </c>
      <c r="G904" s="24">
        <v>17.594483999999998</v>
      </c>
      <c r="H904" s="24">
        <v>14.659425530135998</v>
      </c>
    </row>
    <row r="905" spans="2:8" x14ac:dyDescent="0.3">
      <c r="B905" s="16">
        <v>0.77083333333333337</v>
      </c>
      <c r="C905" s="17">
        <v>4.2899999999999997E-4</v>
      </c>
      <c r="D905" s="1">
        <v>42082.770833333336</v>
      </c>
      <c r="E905" s="24">
        <v>32.880000000000003</v>
      </c>
      <c r="F905" s="24">
        <v>1.3600542383999999E-2</v>
      </c>
      <c r="G905" s="24">
        <v>7.979399999999999E-2</v>
      </c>
      <c r="H905" s="24">
        <v>6.6193457615999984E-2</v>
      </c>
    </row>
    <row r="906" spans="2:8" x14ac:dyDescent="0.3">
      <c r="B906" s="16">
        <v>0.79166666666666663</v>
      </c>
      <c r="C906" s="17">
        <v>0</v>
      </c>
      <c r="D906" s="1">
        <v>42082.791666666664</v>
      </c>
      <c r="E906" s="24">
        <v>45.89</v>
      </c>
      <c r="F906" s="24">
        <v>0</v>
      </c>
      <c r="G906" s="24">
        <v>0</v>
      </c>
      <c r="H906" s="24">
        <v>0</v>
      </c>
    </row>
    <row r="907" spans="2:8" x14ac:dyDescent="0.3">
      <c r="B907" s="16">
        <v>0.8125</v>
      </c>
      <c r="C907" s="17">
        <v>0</v>
      </c>
      <c r="D907" s="1">
        <v>42082.8125</v>
      </c>
      <c r="E907" s="24">
        <v>33.4</v>
      </c>
      <c r="F907" s="24">
        <v>0</v>
      </c>
      <c r="G907" s="24">
        <v>0</v>
      </c>
      <c r="H907" s="24">
        <v>0</v>
      </c>
    </row>
    <row r="908" spans="2:8" x14ac:dyDescent="0.3">
      <c r="B908" s="16">
        <v>0.83333333333333337</v>
      </c>
      <c r="C908" s="17">
        <v>0</v>
      </c>
      <c r="D908" s="1">
        <v>42082.833333333336</v>
      </c>
      <c r="E908" s="24">
        <v>35.22</v>
      </c>
      <c r="F908" s="24">
        <v>0</v>
      </c>
      <c r="G908" s="24">
        <v>0</v>
      </c>
      <c r="H908" s="24">
        <v>0</v>
      </c>
    </row>
    <row r="909" spans="2:8" x14ac:dyDescent="0.3">
      <c r="B909" s="16">
        <v>0.85416666666666663</v>
      </c>
      <c r="C909" s="17">
        <v>0</v>
      </c>
      <c r="D909" s="1">
        <v>42082.854166666664</v>
      </c>
      <c r="E909" s="24">
        <v>30.83</v>
      </c>
      <c r="F909" s="24">
        <v>0</v>
      </c>
      <c r="G909" s="24">
        <v>0</v>
      </c>
      <c r="H909" s="24">
        <v>0</v>
      </c>
    </row>
    <row r="910" spans="2:8" x14ac:dyDescent="0.3">
      <c r="B910" s="16">
        <v>0.875</v>
      </c>
      <c r="C910" s="17">
        <v>0</v>
      </c>
      <c r="D910" s="1">
        <v>42082.875</v>
      </c>
      <c r="E910" s="24">
        <v>28.49</v>
      </c>
      <c r="F910" s="24">
        <v>0</v>
      </c>
      <c r="G910" s="24">
        <v>0</v>
      </c>
      <c r="H910" s="24">
        <v>0</v>
      </c>
    </row>
    <row r="911" spans="2:8" x14ac:dyDescent="0.3">
      <c r="B911" s="16">
        <v>0.89583333333333337</v>
      </c>
      <c r="C911" s="17">
        <v>0</v>
      </c>
      <c r="D911" s="1">
        <v>42082.895833333336</v>
      </c>
      <c r="E911" s="24">
        <v>28.05</v>
      </c>
      <c r="F911" s="24">
        <v>0</v>
      </c>
      <c r="G911" s="24">
        <v>0</v>
      </c>
      <c r="H911" s="24">
        <v>0</v>
      </c>
    </row>
    <row r="912" spans="2:8" x14ac:dyDescent="0.3">
      <c r="B912" s="16">
        <v>0.91666666666666663</v>
      </c>
      <c r="C912" s="17">
        <v>0</v>
      </c>
      <c r="D912" s="1">
        <v>42082.916666666664</v>
      </c>
      <c r="E912" s="24">
        <v>25.48</v>
      </c>
      <c r="F912" s="24">
        <v>0</v>
      </c>
      <c r="G912" s="24">
        <v>0</v>
      </c>
      <c r="H912" s="24">
        <v>0</v>
      </c>
    </row>
    <row r="913" spans="1:8" x14ac:dyDescent="0.3">
      <c r="B913" s="16">
        <v>0.9375</v>
      </c>
      <c r="C913" s="17">
        <v>0</v>
      </c>
      <c r="D913" s="1">
        <v>42082.9375</v>
      </c>
      <c r="E913" s="24">
        <v>28.34</v>
      </c>
      <c r="F913" s="24">
        <v>0</v>
      </c>
      <c r="G913" s="24">
        <v>0</v>
      </c>
      <c r="H913" s="24">
        <v>0</v>
      </c>
    </row>
    <row r="914" spans="1:8" x14ac:dyDescent="0.3">
      <c r="B914" s="16">
        <v>0.95833333333333337</v>
      </c>
      <c r="C914" s="17">
        <v>0</v>
      </c>
      <c r="D914" s="1">
        <v>42082.958333333336</v>
      </c>
      <c r="E914" s="24">
        <v>25.17</v>
      </c>
      <c r="F914" s="24">
        <v>0</v>
      </c>
      <c r="G914" s="24">
        <v>0</v>
      </c>
      <c r="H914" s="24">
        <v>0</v>
      </c>
    </row>
    <row r="915" spans="1:8" x14ac:dyDescent="0.3">
      <c r="B915" s="16">
        <v>0.97916666666666663</v>
      </c>
      <c r="C915" s="17">
        <v>0</v>
      </c>
      <c r="D915" s="1">
        <v>42082.979166666664</v>
      </c>
      <c r="E915" s="24">
        <v>27.41</v>
      </c>
      <c r="F915" s="24">
        <v>0</v>
      </c>
      <c r="G915" s="24">
        <v>0</v>
      </c>
      <c r="H915" s="24">
        <v>0</v>
      </c>
    </row>
    <row r="916" spans="1:8" x14ac:dyDescent="0.3">
      <c r="B916" s="16">
        <v>0.99998842592592585</v>
      </c>
      <c r="C916" s="17">
        <v>0</v>
      </c>
      <c r="D916" s="1">
        <v>42083</v>
      </c>
      <c r="E916" s="24">
        <v>25.69</v>
      </c>
      <c r="F916" s="24">
        <v>0</v>
      </c>
      <c r="G916" s="24">
        <v>0</v>
      </c>
      <c r="H916" s="24">
        <v>0</v>
      </c>
    </row>
    <row r="917" spans="1:8" x14ac:dyDescent="0.3">
      <c r="A917" s="15">
        <v>42083</v>
      </c>
      <c r="B917" s="16">
        <v>2.0833333333333332E-2</v>
      </c>
      <c r="C917" s="17">
        <v>0</v>
      </c>
      <c r="D917" s="1">
        <v>42083.020833333336</v>
      </c>
      <c r="E917" s="24">
        <v>22.32</v>
      </c>
      <c r="F917" s="24">
        <v>0</v>
      </c>
      <c r="G917" s="24">
        <v>0</v>
      </c>
      <c r="H917" s="24">
        <v>0</v>
      </c>
    </row>
    <row r="918" spans="1:8" x14ac:dyDescent="0.3">
      <c r="B918" s="16">
        <v>4.1666666666666664E-2</v>
      </c>
      <c r="C918" s="17">
        <v>0</v>
      </c>
      <c r="D918" s="1">
        <v>42083.041666666664</v>
      </c>
      <c r="E918" s="24">
        <v>18.82</v>
      </c>
      <c r="F918" s="24">
        <v>0</v>
      </c>
      <c r="G918" s="24">
        <v>0</v>
      </c>
      <c r="H918" s="24">
        <v>0</v>
      </c>
    </row>
    <row r="919" spans="1:8" x14ac:dyDescent="0.3">
      <c r="B919" s="16">
        <v>6.25E-2</v>
      </c>
      <c r="C919" s="17">
        <v>0</v>
      </c>
      <c r="D919" s="1">
        <v>42083.0625</v>
      </c>
      <c r="E919" s="24">
        <v>18.93</v>
      </c>
      <c r="F919" s="24">
        <v>0</v>
      </c>
      <c r="G919" s="24">
        <v>0</v>
      </c>
      <c r="H919" s="24">
        <v>0</v>
      </c>
    </row>
    <row r="920" spans="1:8" x14ac:dyDescent="0.3">
      <c r="B920" s="16">
        <v>8.3333333333333329E-2</v>
      </c>
      <c r="C920" s="17">
        <v>0</v>
      </c>
      <c r="D920" s="1">
        <v>42083.083333333336</v>
      </c>
      <c r="E920" s="24">
        <v>18.73</v>
      </c>
      <c r="F920" s="24">
        <v>0</v>
      </c>
      <c r="G920" s="24">
        <v>0</v>
      </c>
      <c r="H920" s="24">
        <v>0</v>
      </c>
    </row>
    <row r="921" spans="1:8" x14ac:dyDescent="0.3">
      <c r="B921" s="16">
        <v>0.10416666666666667</v>
      </c>
      <c r="C921" s="17">
        <v>0</v>
      </c>
      <c r="D921" s="1">
        <v>42083.104166666664</v>
      </c>
      <c r="E921" s="24">
        <v>16.72</v>
      </c>
      <c r="F921" s="24">
        <v>0</v>
      </c>
      <c r="G921" s="24">
        <v>0</v>
      </c>
      <c r="H921" s="24">
        <v>0</v>
      </c>
    </row>
    <row r="922" spans="1:8" x14ac:dyDescent="0.3">
      <c r="B922" s="16">
        <v>0.125</v>
      </c>
      <c r="C922" s="17">
        <v>0</v>
      </c>
      <c r="D922" s="1">
        <v>42083.125</v>
      </c>
      <c r="E922" s="24">
        <v>14.94</v>
      </c>
      <c r="F922" s="24">
        <v>0</v>
      </c>
      <c r="G922" s="24">
        <v>0</v>
      </c>
      <c r="H922" s="24">
        <v>0</v>
      </c>
    </row>
    <row r="923" spans="1:8" x14ac:dyDescent="0.3">
      <c r="B923" s="16">
        <v>0.14583333333333334</v>
      </c>
      <c r="C923" s="17">
        <v>0</v>
      </c>
      <c r="D923" s="1">
        <v>42083.145833333336</v>
      </c>
      <c r="E923" s="24">
        <v>13.94</v>
      </c>
      <c r="F923" s="24">
        <v>0</v>
      </c>
      <c r="G923" s="24">
        <v>0</v>
      </c>
      <c r="H923" s="24">
        <v>0</v>
      </c>
    </row>
    <row r="924" spans="1:8" x14ac:dyDescent="0.3">
      <c r="B924" s="16">
        <v>0.16666666666666666</v>
      </c>
      <c r="C924" s="17">
        <v>0</v>
      </c>
      <c r="D924" s="1">
        <v>42083.166666666664</v>
      </c>
      <c r="E924" s="24">
        <v>12.92</v>
      </c>
      <c r="F924" s="24">
        <v>0</v>
      </c>
      <c r="G924" s="24">
        <v>0</v>
      </c>
      <c r="H924" s="24">
        <v>0</v>
      </c>
    </row>
    <row r="925" spans="1:8" x14ac:dyDescent="0.3">
      <c r="B925" s="16">
        <v>0.1875</v>
      </c>
      <c r="C925" s="17">
        <v>0</v>
      </c>
      <c r="D925" s="1">
        <v>42083.1875</v>
      </c>
      <c r="E925" s="24">
        <v>18.13</v>
      </c>
      <c r="F925" s="24">
        <v>0</v>
      </c>
      <c r="G925" s="24">
        <v>0</v>
      </c>
      <c r="H925" s="24">
        <v>0</v>
      </c>
    </row>
    <row r="926" spans="1:8" x14ac:dyDescent="0.3">
      <c r="B926" s="16">
        <v>0.20833333333333334</v>
      </c>
      <c r="C926" s="17">
        <v>0</v>
      </c>
      <c r="D926" s="1">
        <v>42083.208333333336</v>
      </c>
      <c r="E926" s="24">
        <v>18.84</v>
      </c>
      <c r="F926" s="24">
        <v>0</v>
      </c>
      <c r="G926" s="24">
        <v>0</v>
      </c>
      <c r="H926" s="24">
        <v>0</v>
      </c>
    </row>
    <row r="927" spans="1:8" x14ac:dyDescent="0.3">
      <c r="B927" s="16">
        <v>0.22916666666666666</v>
      </c>
      <c r="C927" s="17">
        <v>0</v>
      </c>
      <c r="D927" s="1">
        <v>42083.229166666664</v>
      </c>
      <c r="E927" s="24">
        <v>19.57</v>
      </c>
      <c r="F927" s="24">
        <v>0</v>
      </c>
      <c r="G927" s="24">
        <v>0</v>
      </c>
      <c r="H927" s="24">
        <v>0</v>
      </c>
    </row>
    <row r="928" spans="1:8" x14ac:dyDescent="0.3">
      <c r="B928" s="16">
        <v>0.25</v>
      </c>
      <c r="C928" s="17">
        <v>0</v>
      </c>
      <c r="D928" s="1">
        <v>42083.25</v>
      </c>
      <c r="E928" s="24">
        <v>24.27</v>
      </c>
      <c r="F928" s="24">
        <v>0</v>
      </c>
      <c r="G928" s="24">
        <v>0</v>
      </c>
      <c r="H928" s="24">
        <v>0</v>
      </c>
    </row>
    <row r="929" spans="2:8" x14ac:dyDescent="0.3">
      <c r="B929" s="16">
        <v>0.27083333333333331</v>
      </c>
      <c r="C929" s="17">
        <v>4.6554999999999999E-2</v>
      </c>
      <c r="D929" s="1">
        <v>42083.270833333336</v>
      </c>
      <c r="E929" s="24">
        <v>27.81</v>
      </c>
      <c r="F929" s="24">
        <v>1.2483444851099998</v>
      </c>
      <c r="G929" s="24">
        <v>8.6592299999999991</v>
      </c>
      <c r="H929" s="24">
        <v>7.4108855148899995</v>
      </c>
    </row>
    <row r="930" spans="2:8" x14ac:dyDescent="0.3">
      <c r="B930" s="16">
        <v>0.29166666666666669</v>
      </c>
      <c r="C930" s="17">
        <v>0.94492700000000007</v>
      </c>
      <c r="D930" s="1">
        <v>42083.291666666664</v>
      </c>
      <c r="E930" s="24">
        <v>28.97</v>
      </c>
      <c r="F930" s="24">
        <v>26.394526830197997</v>
      </c>
      <c r="G930" s="24">
        <v>175.75642200000001</v>
      </c>
      <c r="H930" s="24">
        <v>149.36189516980201</v>
      </c>
    </row>
    <row r="931" spans="2:8" x14ac:dyDescent="0.3">
      <c r="B931" s="16">
        <v>0.3125</v>
      </c>
      <c r="C931" s="17">
        <v>2.4093710000000002</v>
      </c>
      <c r="D931" s="1">
        <v>42083.3125</v>
      </c>
      <c r="E931" s="24">
        <v>26.97</v>
      </c>
      <c r="F931" s="24">
        <v>62.654425525854002</v>
      </c>
      <c r="G931" s="24">
        <v>448.14300600000001</v>
      </c>
      <c r="H931" s="24">
        <v>385.48858047414603</v>
      </c>
    </row>
    <row r="932" spans="2:8" x14ac:dyDescent="0.3">
      <c r="B932" s="16">
        <v>0.33333333333333331</v>
      </c>
      <c r="C932" s="17">
        <v>3.9713780000000005</v>
      </c>
      <c r="D932" s="1">
        <v>42083.333333333336</v>
      </c>
      <c r="E932" s="24">
        <v>26.18</v>
      </c>
      <c r="F932" s="24">
        <v>100.24852583776801</v>
      </c>
      <c r="G932" s="24">
        <v>738.67630800000006</v>
      </c>
      <c r="H932" s="24">
        <v>638.42778216223201</v>
      </c>
    </row>
    <row r="933" spans="2:8" x14ac:dyDescent="0.3">
      <c r="B933" s="16">
        <v>0.35416666666666669</v>
      </c>
      <c r="C933" s="17">
        <v>5.2726500000000005</v>
      </c>
      <c r="D933" s="1">
        <v>42083.354166666664</v>
      </c>
      <c r="E933" s="24">
        <v>27.97</v>
      </c>
      <c r="F933" s="24">
        <v>142.19637896609999</v>
      </c>
      <c r="G933" s="24">
        <v>980.7129000000001</v>
      </c>
      <c r="H933" s="24">
        <v>838.51652103390006</v>
      </c>
    </row>
    <row r="934" spans="2:8" x14ac:dyDescent="0.3">
      <c r="B934" s="16">
        <v>0.375</v>
      </c>
      <c r="C934" s="17">
        <v>5.738899</v>
      </c>
      <c r="D934" s="1">
        <v>42083.375</v>
      </c>
      <c r="E934" s="24">
        <v>28.22</v>
      </c>
      <c r="F934" s="24">
        <v>156.15385785387599</v>
      </c>
      <c r="G934" s="24">
        <v>1067.4352140000001</v>
      </c>
      <c r="H934" s="24">
        <v>911.28135614612415</v>
      </c>
    </row>
    <row r="935" spans="2:8" x14ac:dyDescent="0.3">
      <c r="B935" s="16">
        <v>0.39583333333333331</v>
      </c>
      <c r="C935" s="17">
        <v>5.5152370000000008</v>
      </c>
      <c r="D935" s="1">
        <v>42083.395833333336</v>
      </c>
      <c r="E935" s="24">
        <v>27.89</v>
      </c>
      <c r="F935" s="24">
        <v>148.31320536450602</v>
      </c>
      <c r="G935" s="24">
        <v>1025.8340820000001</v>
      </c>
      <c r="H935" s="24">
        <v>877.52087663549401</v>
      </c>
    </row>
    <row r="936" spans="2:8" x14ac:dyDescent="0.3">
      <c r="B936" s="16">
        <v>0.41666666666666669</v>
      </c>
      <c r="C936" s="17">
        <v>8.044022</v>
      </c>
      <c r="D936" s="1">
        <v>42083.416666666664</v>
      </c>
      <c r="E936" s="24">
        <v>29.31</v>
      </c>
      <c r="F936" s="24">
        <v>227.32970862344399</v>
      </c>
      <c r="G936" s="24">
        <v>1496.1880920000001</v>
      </c>
      <c r="H936" s="24">
        <v>1268.858383376556</v>
      </c>
    </row>
    <row r="937" spans="2:8" x14ac:dyDescent="0.3">
      <c r="B937" s="16">
        <v>0.4375</v>
      </c>
      <c r="C937" s="17">
        <v>7.9994430000000003</v>
      </c>
      <c r="D937" s="1">
        <v>42083.4375</v>
      </c>
      <c r="E937" s="24">
        <v>31.11</v>
      </c>
      <c r="F937" s="24">
        <v>239.953388082066</v>
      </c>
      <c r="G937" s="24">
        <v>1487.8963980000001</v>
      </c>
      <c r="H937" s="24">
        <v>1247.943009917934</v>
      </c>
    </row>
    <row r="938" spans="2:8" x14ac:dyDescent="0.3">
      <c r="B938" s="16">
        <v>0.45833333333333331</v>
      </c>
      <c r="C938" s="17">
        <v>6.695913</v>
      </c>
      <c r="D938" s="1">
        <v>42083.458333333336</v>
      </c>
      <c r="E938" s="24">
        <v>33.979999999999997</v>
      </c>
      <c r="F938" s="24">
        <v>219.38165271010797</v>
      </c>
      <c r="G938" s="24">
        <v>1245.4398180000001</v>
      </c>
      <c r="H938" s="24">
        <v>1026.058165289892</v>
      </c>
    </row>
    <row r="939" spans="2:8" x14ac:dyDescent="0.3">
      <c r="B939" s="16">
        <v>0.47916666666666669</v>
      </c>
      <c r="C939" s="17">
        <v>9.4700580000000016</v>
      </c>
      <c r="D939" s="1">
        <v>42083.479166666664</v>
      </c>
      <c r="E939" s="24">
        <v>35.75</v>
      </c>
      <c r="F939" s="24">
        <v>326.43431976870005</v>
      </c>
      <c r="G939" s="24">
        <v>1761.4307880000003</v>
      </c>
      <c r="H939" s="24">
        <v>1434.9964682313002</v>
      </c>
    </row>
    <row r="940" spans="2:8" x14ac:dyDescent="0.3">
      <c r="B940" s="16">
        <v>0.5</v>
      </c>
      <c r="C940" s="17">
        <v>9.6122450000000015</v>
      </c>
      <c r="D940" s="1">
        <v>42083.5</v>
      </c>
      <c r="E940" s="24">
        <v>35.06</v>
      </c>
      <c r="F940" s="24">
        <v>324.94051961274005</v>
      </c>
      <c r="G940" s="24">
        <v>1787.8775700000003</v>
      </c>
      <c r="H940" s="24">
        <v>1462.9370503872603</v>
      </c>
    </row>
    <row r="941" spans="2:8" x14ac:dyDescent="0.3">
      <c r="B941" s="16">
        <v>0.52083333333333337</v>
      </c>
      <c r="C941" s="17">
        <v>9.7013990000000003</v>
      </c>
      <c r="D941" s="1">
        <v>42083.520833333336</v>
      </c>
      <c r="E941" s="24">
        <v>34.979999999999997</v>
      </c>
      <c r="F941" s="24">
        <v>327.20603027468394</v>
      </c>
      <c r="G941" s="24">
        <v>1804.460214</v>
      </c>
      <c r="H941" s="24">
        <v>1477.2541837253161</v>
      </c>
    </row>
    <row r="942" spans="2:8" x14ac:dyDescent="0.3">
      <c r="B942" s="16">
        <v>0.54166666666666663</v>
      </c>
      <c r="C942" s="17">
        <v>9.5885680000000004</v>
      </c>
      <c r="D942" s="1">
        <v>42083.541666666664</v>
      </c>
      <c r="E942" s="24">
        <v>35.14</v>
      </c>
      <c r="F942" s="24">
        <v>324.87974591318397</v>
      </c>
      <c r="G942" s="24">
        <v>1783.4736480000001</v>
      </c>
      <c r="H942" s="24">
        <v>1458.5939020868161</v>
      </c>
    </row>
    <row r="943" spans="2:8" x14ac:dyDescent="0.3">
      <c r="B943" s="16">
        <v>0.5625</v>
      </c>
      <c r="C943" s="17">
        <v>9.4714570000000009</v>
      </c>
      <c r="D943" s="1">
        <v>42083.5625</v>
      </c>
      <c r="E943" s="24">
        <v>34.01</v>
      </c>
      <c r="F943" s="24">
        <v>310.59220432799401</v>
      </c>
      <c r="G943" s="24">
        <v>1761.6910020000003</v>
      </c>
      <c r="H943" s="24">
        <v>1451.0987976720062</v>
      </c>
    </row>
    <row r="944" spans="2:8" x14ac:dyDescent="0.3">
      <c r="B944" s="16">
        <v>0.58333333333333337</v>
      </c>
      <c r="C944" s="17">
        <v>9.1190490000000004</v>
      </c>
      <c r="D944" s="1">
        <v>42083.583333333336</v>
      </c>
      <c r="E944" s="24">
        <v>32.880000000000003</v>
      </c>
      <c r="F944" s="24">
        <v>289.10026206590402</v>
      </c>
      <c r="G944" s="24">
        <v>1696.143114</v>
      </c>
      <c r="H944" s="24">
        <v>1407.042851934096</v>
      </c>
    </row>
    <row r="945" spans="2:8" x14ac:dyDescent="0.3">
      <c r="B945" s="16">
        <v>0.60416666666666663</v>
      </c>
      <c r="C945" s="17">
        <v>8.6148239999999987</v>
      </c>
      <c r="D945" s="1">
        <v>42083.604166666664</v>
      </c>
      <c r="E945" s="24">
        <v>31.82</v>
      </c>
      <c r="F945" s="24">
        <v>264.31007123145594</v>
      </c>
      <c r="G945" s="24">
        <v>1602.3572639999998</v>
      </c>
      <c r="H945" s="24">
        <v>1338.0471927685439</v>
      </c>
    </row>
    <row r="946" spans="2:8" x14ac:dyDescent="0.3">
      <c r="B946" s="16">
        <v>0.625</v>
      </c>
      <c r="C946" s="17">
        <v>7.8743130000000008</v>
      </c>
      <c r="D946" s="1">
        <v>42083.625</v>
      </c>
      <c r="E946" s="24">
        <v>31.96</v>
      </c>
      <c r="F946" s="24">
        <v>242.65350652341601</v>
      </c>
      <c r="G946" s="24">
        <v>1464.6222180000002</v>
      </c>
      <c r="H946" s="24">
        <v>1221.9687114765843</v>
      </c>
    </row>
    <row r="947" spans="2:8" x14ac:dyDescent="0.3">
      <c r="B947" s="16">
        <v>0.64583333333333337</v>
      </c>
      <c r="C947" s="17">
        <v>7.0584499999999997</v>
      </c>
      <c r="D947" s="1">
        <v>42083.645833333336</v>
      </c>
      <c r="E947" s="24">
        <v>31.8</v>
      </c>
      <c r="F947" s="24">
        <v>216.42308818199999</v>
      </c>
      <c r="G947" s="24">
        <v>1312.8716999999999</v>
      </c>
      <c r="H947" s="24">
        <v>1096.448611818</v>
      </c>
    </row>
    <row r="948" spans="2:8" x14ac:dyDescent="0.3">
      <c r="B948" s="16">
        <v>0.66666666666666663</v>
      </c>
      <c r="C948" s="17">
        <v>5.9505210000000002</v>
      </c>
      <c r="D948" s="1">
        <v>42083.666666666664</v>
      </c>
      <c r="E948" s="24">
        <v>31.96</v>
      </c>
      <c r="F948" s="24">
        <v>183.37025544847199</v>
      </c>
      <c r="G948" s="24">
        <v>1106.796906</v>
      </c>
      <c r="H948" s="24">
        <v>923.42665055152804</v>
      </c>
    </row>
    <row r="949" spans="2:8" x14ac:dyDescent="0.3">
      <c r="B949" s="16">
        <v>0.6875</v>
      </c>
      <c r="C949" s="17">
        <v>4.5888879999999999</v>
      </c>
      <c r="D949" s="1">
        <v>42083.6875</v>
      </c>
      <c r="E949" s="24">
        <v>31.55</v>
      </c>
      <c r="F949" s="24">
        <v>139.59631329287998</v>
      </c>
      <c r="G949" s="24">
        <v>853.53316799999993</v>
      </c>
      <c r="H949" s="24">
        <v>713.93685470711989</v>
      </c>
    </row>
    <row r="950" spans="2:8" x14ac:dyDescent="0.3">
      <c r="B950" s="16">
        <v>0.70833333333333337</v>
      </c>
      <c r="C950" s="17">
        <v>3.1526779999999999</v>
      </c>
      <c r="D950" s="1">
        <v>42083.708333333336</v>
      </c>
      <c r="E950" s="24">
        <v>31.56</v>
      </c>
      <c r="F950" s="24">
        <v>95.936470747055992</v>
      </c>
      <c r="G950" s="24">
        <v>586.39810799999998</v>
      </c>
      <c r="H950" s="24">
        <v>490.461637252944</v>
      </c>
    </row>
    <row r="951" spans="2:8" x14ac:dyDescent="0.3">
      <c r="B951" s="16">
        <v>0.72916666666666663</v>
      </c>
      <c r="C951" s="17">
        <v>1.7490700000000001</v>
      </c>
      <c r="D951" s="1">
        <v>42083.729166666664</v>
      </c>
      <c r="E951" s="24">
        <v>28.48</v>
      </c>
      <c r="F951" s="24">
        <v>48.030189813120003</v>
      </c>
      <c r="G951" s="24">
        <v>325.32702</v>
      </c>
      <c r="H951" s="24">
        <v>277.29683018688002</v>
      </c>
    </row>
    <row r="952" spans="2:8" x14ac:dyDescent="0.3">
      <c r="B952" s="16">
        <v>0.75</v>
      </c>
      <c r="C952" s="17">
        <v>0.38272600000000001</v>
      </c>
      <c r="D952" s="1">
        <v>42083.75</v>
      </c>
      <c r="E952" s="24">
        <v>28.1</v>
      </c>
      <c r="F952" s="24">
        <v>10.36958589852</v>
      </c>
      <c r="G952" s="24">
        <v>71.187036000000006</v>
      </c>
      <c r="H952" s="24">
        <v>60.817450101480006</v>
      </c>
    </row>
    <row r="953" spans="2:8" x14ac:dyDescent="0.3">
      <c r="B953" s="16">
        <v>0.77083333333333337</v>
      </c>
      <c r="C953" s="17">
        <v>3.6499999999999998E-4</v>
      </c>
      <c r="D953" s="1">
        <v>42083.770833333336</v>
      </c>
      <c r="E953" s="24">
        <v>28.1</v>
      </c>
      <c r="F953" s="24">
        <v>9.8893172999999987E-3</v>
      </c>
      <c r="G953" s="24">
        <v>6.7889999999999992E-2</v>
      </c>
      <c r="H953" s="24">
        <v>5.8000682699999993E-2</v>
      </c>
    </row>
    <row r="954" spans="2:8" x14ac:dyDescent="0.3">
      <c r="B954" s="16">
        <v>0.79166666666666663</v>
      </c>
      <c r="C954" s="17">
        <v>0</v>
      </c>
      <c r="D954" s="1">
        <v>42083.791666666664</v>
      </c>
      <c r="E954" s="24">
        <v>31.72</v>
      </c>
      <c r="F954" s="24">
        <v>0</v>
      </c>
      <c r="G954" s="24">
        <v>0</v>
      </c>
      <c r="H954" s="24">
        <v>0</v>
      </c>
    </row>
    <row r="955" spans="2:8" x14ac:dyDescent="0.3">
      <c r="B955" s="16">
        <v>0.8125</v>
      </c>
      <c r="C955" s="17">
        <v>0</v>
      </c>
      <c r="D955" s="1">
        <v>42083.8125</v>
      </c>
      <c r="E955" s="24">
        <v>34.869999999999997</v>
      </c>
      <c r="F955" s="24">
        <v>0</v>
      </c>
      <c r="G955" s="24">
        <v>0</v>
      </c>
      <c r="H955" s="24">
        <v>0</v>
      </c>
    </row>
    <row r="956" spans="2:8" x14ac:dyDescent="0.3">
      <c r="B956" s="16">
        <v>0.83333333333333337</v>
      </c>
      <c r="C956" s="17">
        <v>0</v>
      </c>
      <c r="D956" s="1">
        <v>42083.833333333336</v>
      </c>
      <c r="E956" s="24">
        <v>31.47</v>
      </c>
      <c r="F956" s="24">
        <v>0</v>
      </c>
      <c r="G956" s="24">
        <v>0</v>
      </c>
      <c r="H956" s="24">
        <v>0</v>
      </c>
    </row>
    <row r="957" spans="2:8" x14ac:dyDescent="0.3">
      <c r="B957" s="16">
        <v>0.85416666666666663</v>
      </c>
      <c r="C957" s="17">
        <v>0</v>
      </c>
      <c r="D957" s="1">
        <v>42083.854166666664</v>
      </c>
      <c r="E957" s="24">
        <v>31.98</v>
      </c>
      <c r="F957" s="24">
        <v>0</v>
      </c>
      <c r="G957" s="24">
        <v>0</v>
      </c>
      <c r="H957" s="24">
        <v>0</v>
      </c>
    </row>
    <row r="958" spans="2:8" x14ac:dyDescent="0.3">
      <c r="B958" s="16">
        <v>0.875</v>
      </c>
      <c r="C958" s="17">
        <v>0</v>
      </c>
      <c r="D958" s="1">
        <v>42083.875</v>
      </c>
      <c r="E958" s="24">
        <v>30.59</v>
      </c>
      <c r="F958" s="24">
        <v>0</v>
      </c>
      <c r="G958" s="24">
        <v>0</v>
      </c>
      <c r="H958" s="24">
        <v>0</v>
      </c>
    </row>
    <row r="959" spans="2:8" x14ac:dyDescent="0.3">
      <c r="B959" s="16">
        <v>0.89583333333333337</v>
      </c>
      <c r="C959" s="17">
        <v>0</v>
      </c>
      <c r="D959" s="1">
        <v>42083.895833333336</v>
      </c>
      <c r="E959" s="24">
        <v>29.73</v>
      </c>
      <c r="F959" s="24">
        <v>0</v>
      </c>
      <c r="G959" s="24">
        <v>0</v>
      </c>
      <c r="H959" s="24">
        <v>0</v>
      </c>
    </row>
    <row r="960" spans="2:8" x14ac:dyDescent="0.3">
      <c r="B960" s="16">
        <v>0.91666666666666663</v>
      </c>
      <c r="C960" s="17">
        <v>0</v>
      </c>
      <c r="D960" s="1">
        <v>42083.916666666664</v>
      </c>
      <c r="E960" s="24">
        <v>26.34</v>
      </c>
      <c r="F960" s="24">
        <v>0</v>
      </c>
      <c r="G960" s="24">
        <v>0</v>
      </c>
      <c r="H960" s="24">
        <v>0</v>
      </c>
    </row>
    <row r="961" spans="1:8" x14ac:dyDescent="0.3">
      <c r="B961" s="16">
        <v>0.9375</v>
      </c>
      <c r="C961" s="17">
        <v>0</v>
      </c>
      <c r="D961" s="1">
        <v>42083.9375</v>
      </c>
      <c r="E961" s="24">
        <v>30.35</v>
      </c>
      <c r="F961" s="24">
        <v>0</v>
      </c>
      <c r="G961" s="24">
        <v>0</v>
      </c>
      <c r="H961" s="24">
        <v>0</v>
      </c>
    </row>
    <row r="962" spans="1:8" x14ac:dyDescent="0.3">
      <c r="B962" s="16">
        <v>0.95833333333333337</v>
      </c>
      <c r="C962" s="17">
        <v>0</v>
      </c>
      <c r="D962" s="1">
        <v>42083.958333333336</v>
      </c>
      <c r="E962" s="24">
        <v>26.99</v>
      </c>
      <c r="F962" s="24">
        <v>0</v>
      </c>
      <c r="G962" s="24">
        <v>0</v>
      </c>
      <c r="H962" s="24">
        <v>0</v>
      </c>
    </row>
    <row r="963" spans="1:8" x14ac:dyDescent="0.3">
      <c r="B963" s="16">
        <v>0.97916666666666663</v>
      </c>
      <c r="C963" s="17">
        <v>0</v>
      </c>
      <c r="D963" s="1">
        <v>42083.979166666664</v>
      </c>
      <c r="E963" s="24">
        <v>27.43</v>
      </c>
      <c r="F963" s="24">
        <v>0</v>
      </c>
      <c r="G963" s="24">
        <v>0</v>
      </c>
      <c r="H963" s="24">
        <v>0</v>
      </c>
    </row>
    <row r="964" spans="1:8" x14ac:dyDescent="0.3">
      <c r="B964" s="16">
        <v>0.99998842592592585</v>
      </c>
      <c r="C964" s="17">
        <v>0</v>
      </c>
      <c r="D964" s="1">
        <v>42084</v>
      </c>
      <c r="E964" s="24">
        <v>25.11</v>
      </c>
      <c r="F964" s="24">
        <v>0</v>
      </c>
      <c r="G964" s="24">
        <v>0</v>
      </c>
      <c r="H964" s="24">
        <v>0</v>
      </c>
    </row>
    <row r="965" spans="1:8" x14ac:dyDescent="0.3">
      <c r="A965" s="15">
        <v>42084</v>
      </c>
      <c r="B965" s="16">
        <v>2.0833333333333332E-2</v>
      </c>
      <c r="C965" s="17">
        <v>0</v>
      </c>
      <c r="D965" s="1">
        <v>42084.020833333336</v>
      </c>
      <c r="E965" s="24">
        <v>23.75</v>
      </c>
      <c r="F965" s="24">
        <v>0</v>
      </c>
      <c r="G965" s="24">
        <v>0</v>
      </c>
      <c r="H965" s="24">
        <v>0</v>
      </c>
    </row>
    <row r="966" spans="1:8" x14ac:dyDescent="0.3">
      <c r="B966" s="16">
        <v>4.1666666666666664E-2</v>
      </c>
      <c r="C966" s="17">
        <v>0</v>
      </c>
      <c r="D966" s="1">
        <v>42084.041666666664</v>
      </c>
      <c r="E966" s="24">
        <v>23.46</v>
      </c>
      <c r="F966" s="24">
        <v>0</v>
      </c>
      <c r="G966" s="24">
        <v>0</v>
      </c>
      <c r="H966" s="24">
        <v>0</v>
      </c>
    </row>
    <row r="967" spans="1:8" x14ac:dyDescent="0.3">
      <c r="B967" s="16">
        <v>6.25E-2</v>
      </c>
      <c r="C967" s="17">
        <v>0</v>
      </c>
      <c r="D967" s="1">
        <v>42084.0625</v>
      </c>
      <c r="E967" s="24">
        <v>21.61</v>
      </c>
      <c r="F967" s="24">
        <v>0</v>
      </c>
      <c r="G967" s="24">
        <v>0</v>
      </c>
      <c r="H967" s="24">
        <v>0</v>
      </c>
    </row>
    <row r="968" spans="1:8" x14ac:dyDescent="0.3">
      <c r="B968" s="16">
        <v>8.3333333333333329E-2</v>
      </c>
      <c r="C968" s="17">
        <v>0</v>
      </c>
      <c r="D968" s="1">
        <v>42084.083333333336</v>
      </c>
      <c r="E968" s="24">
        <v>18.96</v>
      </c>
      <c r="F968" s="24">
        <v>0</v>
      </c>
      <c r="G968" s="24">
        <v>0</v>
      </c>
      <c r="H968" s="24">
        <v>0</v>
      </c>
    </row>
    <row r="969" spans="1:8" x14ac:dyDescent="0.3">
      <c r="B969" s="16">
        <v>0.10416666666666667</v>
      </c>
      <c r="C969" s="17">
        <v>0</v>
      </c>
      <c r="D969" s="1">
        <v>42084.104166666664</v>
      </c>
      <c r="E969" s="24">
        <v>18.96</v>
      </c>
      <c r="F969" s="24">
        <v>0</v>
      </c>
      <c r="G969" s="24">
        <v>0</v>
      </c>
      <c r="H969" s="24">
        <v>0</v>
      </c>
    </row>
    <row r="970" spans="1:8" x14ac:dyDescent="0.3">
      <c r="B970" s="16">
        <v>0.125</v>
      </c>
      <c r="C970" s="17">
        <v>0</v>
      </c>
      <c r="D970" s="1">
        <v>42084.125</v>
      </c>
      <c r="E970" s="24">
        <v>18.96</v>
      </c>
      <c r="F970" s="24">
        <v>0</v>
      </c>
      <c r="G970" s="24">
        <v>0</v>
      </c>
      <c r="H970" s="24">
        <v>0</v>
      </c>
    </row>
    <row r="971" spans="1:8" x14ac:dyDescent="0.3">
      <c r="B971" s="16">
        <v>0.14583333333333334</v>
      </c>
      <c r="C971" s="17">
        <v>0</v>
      </c>
      <c r="D971" s="1">
        <v>42084.145833333336</v>
      </c>
      <c r="E971" s="24">
        <v>18.72</v>
      </c>
      <c r="F971" s="24">
        <v>0</v>
      </c>
      <c r="G971" s="24">
        <v>0</v>
      </c>
      <c r="H971" s="24">
        <v>0</v>
      </c>
    </row>
    <row r="972" spans="1:8" x14ac:dyDescent="0.3">
      <c r="B972" s="16">
        <v>0.16666666666666666</v>
      </c>
      <c r="C972" s="17">
        <v>0</v>
      </c>
      <c r="D972" s="1">
        <v>42084.166666666664</v>
      </c>
      <c r="E972" s="24">
        <v>18.96</v>
      </c>
      <c r="F972" s="24">
        <v>0</v>
      </c>
      <c r="G972" s="24">
        <v>0</v>
      </c>
      <c r="H972" s="24">
        <v>0</v>
      </c>
    </row>
    <row r="973" spans="1:8" x14ac:dyDescent="0.3">
      <c r="B973" s="16">
        <v>0.1875</v>
      </c>
      <c r="C973" s="17">
        <v>0</v>
      </c>
      <c r="D973" s="1">
        <v>42084.1875</v>
      </c>
      <c r="E973" s="24">
        <v>18.96</v>
      </c>
      <c r="F973" s="24">
        <v>0</v>
      </c>
      <c r="G973" s="24">
        <v>0</v>
      </c>
      <c r="H973" s="24">
        <v>0</v>
      </c>
    </row>
    <row r="974" spans="1:8" x14ac:dyDescent="0.3">
      <c r="B974" s="16">
        <v>0.20833333333333334</v>
      </c>
      <c r="C974" s="17">
        <v>0</v>
      </c>
      <c r="D974" s="1">
        <v>42084.208333333336</v>
      </c>
      <c r="E974" s="24">
        <v>19.43</v>
      </c>
      <c r="F974" s="24">
        <v>0</v>
      </c>
      <c r="G974" s="24">
        <v>0</v>
      </c>
      <c r="H974" s="24">
        <v>0</v>
      </c>
    </row>
    <row r="975" spans="1:8" x14ac:dyDescent="0.3">
      <c r="B975" s="16">
        <v>0.22916666666666666</v>
      </c>
      <c r="C975" s="17">
        <v>0</v>
      </c>
      <c r="D975" s="1">
        <v>42084.229166666664</v>
      </c>
      <c r="E975" s="24">
        <v>23.14</v>
      </c>
      <c r="F975" s="24">
        <v>0</v>
      </c>
      <c r="G975" s="24">
        <v>0</v>
      </c>
      <c r="H975" s="24">
        <v>0</v>
      </c>
    </row>
    <row r="976" spans="1:8" x14ac:dyDescent="0.3">
      <c r="B976" s="16">
        <v>0.25</v>
      </c>
      <c r="C976" s="17">
        <v>0</v>
      </c>
      <c r="D976" s="1">
        <v>42084.25</v>
      </c>
      <c r="E976" s="24">
        <v>27.04</v>
      </c>
      <c r="F976" s="24">
        <v>0</v>
      </c>
      <c r="G976" s="24">
        <v>0</v>
      </c>
      <c r="H976" s="24">
        <v>0</v>
      </c>
    </row>
    <row r="977" spans="2:8" x14ac:dyDescent="0.3">
      <c r="B977" s="16">
        <v>0.27083333333333331</v>
      </c>
      <c r="C977" s="17">
        <v>8.8422000000000001E-2</v>
      </c>
      <c r="D977" s="1">
        <v>42084.270833333336</v>
      </c>
      <c r="E977" s="24">
        <v>22.24</v>
      </c>
      <c r="F977" s="24">
        <v>1.8961043909759998</v>
      </c>
      <c r="G977" s="24">
        <v>16.446491999999999</v>
      </c>
      <c r="H977" s="24">
        <v>14.550387609024</v>
      </c>
    </row>
    <row r="978" spans="2:8" x14ac:dyDescent="0.3">
      <c r="B978" s="16">
        <v>0.29166666666666669</v>
      </c>
      <c r="C978" s="17">
        <v>0.992622</v>
      </c>
      <c r="D978" s="1">
        <v>42084.291666666664</v>
      </c>
      <c r="E978" s="24">
        <v>28.31</v>
      </c>
      <c r="F978" s="24">
        <v>27.095108408243998</v>
      </c>
      <c r="G978" s="24">
        <v>184.627692</v>
      </c>
      <c r="H978" s="24">
        <v>157.53258359175601</v>
      </c>
    </row>
    <row r="979" spans="2:8" x14ac:dyDescent="0.3">
      <c r="B979" s="16">
        <v>0.3125</v>
      </c>
      <c r="C979" s="17">
        <v>2.5168689999999998</v>
      </c>
      <c r="D979" s="1">
        <v>42084.3125</v>
      </c>
      <c r="E979" s="24">
        <v>28.65</v>
      </c>
      <c r="F979" s="24">
        <v>69.52681982276998</v>
      </c>
      <c r="G979" s="24">
        <v>468.13763399999993</v>
      </c>
      <c r="H979" s="24">
        <v>398.61081417722994</v>
      </c>
    </row>
    <row r="980" spans="2:8" x14ac:dyDescent="0.3">
      <c r="B980" s="16">
        <v>0.33333333333333331</v>
      </c>
      <c r="C980" s="17">
        <v>4.2082230000000003</v>
      </c>
      <c r="D980" s="1">
        <v>42084.333333333336</v>
      </c>
      <c r="E980" s="24">
        <v>29.49</v>
      </c>
      <c r="F980" s="24">
        <v>119.65769850353401</v>
      </c>
      <c r="G980" s="24">
        <v>782.72947800000009</v>
      </c>
      <c r="H980" s="24">
        <v>663.07177949646609</v>
      </c>
    </row>
    <row r="981" spans="2:8" x14ac:dyDescent="0.3">
      <c r="B981" s="16">
        <v>0.35416666666666669</v>
      </c>
      <c r="C981" s="17">
        <v>5.7455660000000002</v>
      </c>
      <c r="D981" s="1">
        <v>42084.354166666664</v>
      </c>
      <c r="E981" s="24">
        <v>28.94</v>
      </c>
      <c r="F981" s="24">
        <v>160.32397489456798</v>
      </c>
      <c r="G981" s="24">
        <v>1068.6752759999999</v>
      </c>
      <c r="H981" s="24">
        <v>908.35130110543196</v>
      </c>
    </row>
    <row r="982" spans="2:8" x14ac:dyDescent="0.3">
      <c r="B982" s="16">
        <v>0.375</v>
      </c>
      <c r="C982" s="17">
        <v>7.0369900000000003</v>
      </c>
      <c r="D982" s="1">
        <v>42084.375</v>
      </c>
      <c r="E982" s="24">
        <v>28.01</v>
      </c>
      <c r="F982" s="24">
        <v>190.04969188158003</v>
      </c>
      <c r="G982" s="24">
        <v>1308.88014</v>
      </c>
      <c r="H982" s="24">
        <v>1118.83044811842</v>
      </c>
    </row>
    <row r="983" spans="2:8" x14ac:dyDescent="0.3">
      <c r="B983" s="16">
        <v>0.39583333333333331</v>
      </c>
      <c r="C983" s="17">
        <v>8.09389</v>
      </c>
      <c r="D983" s="1">
        <v>42084.395833333336</v>
      </c>
      <c r="E983" s="24">
        <v>28.19</v>
      </c>
      <c r="F983" s="24">
        <v>219.99838912421998</v>
      </c>
      <c r="G983" s="24">
        <v>1505.46354</v>
      </c>
      <c r="H983" s="24">
        <v>1285.46515087578</v>
      </c>
    </row>
    <row r="984" spans="2:8" x14ac:dyDescent="0.3">
      <c r="B984" s="16">
        <v>0.41666666666666669</v>
      </c>
      <c r="C984" s="17">
        <v>8.929942999999998</v>
      </c>
      <c r="D984" s="1">
        <v>42084.416666666664</v>
      </c>
      <c r="E984" s="24">
        <v>28</v>
      </c>
      <c r="F984" s="24">
        <v>241.08702913679994</v>
      </c>
      <c r="G984" s="24">
        <v>1660.9693979999997</v>
      </c>
      <c r="H984" s="24">
        <v>1419.8823688631999</v>
      </c>
    </row>
    <row r="985" spans="2:8" x14ac:dyDescent="0.3">
      <c r="B985" s="16">
        <v>0.4375</v>
      </c>
      <c r="C985" s="17">
        <v>6.6950760000000002</v>
      </c>
      <c r="D985" s="1">
        <v>42084.4375</v>
      </c>
      <c r="E985" s="24">
        <v>28.06</v>
      </c>
      <c r="F985" s="24">
        <v>181.13830735435198</v>
      </c>
      <c r="G985" s="24">
        <v>1245.284136</v>
      </c>
      <c r="H985" s="24">
        <v>1064.145828645648</v>
      </c>
    </row>
    <row r="986" spans="2:8" x14ac:dyDescent="0.3">
      <c r="B986" s="16">
        <v>0.45833333333333331</v>
      </c>
      <c r="C986" s="17">
        <v>6.1591529999999999</v>
      </c>
      <c r="D986" s="1">
        <v>42084.458333333336</v>
      </c>
      <c r="E986" s="24">
        <v>27.94</v>
      </c>
      <c r="F986" s="24">
        <v>165.926029713444</v>
      </c>
      <c r="G986" s="24">
        <v>1145.6024580000001</v>
      </c>
      <c r="H986" s="24">
        <v>979.67642828655607</v>
      </c>
    </row>
    <row r="987" spans="2:8" x14ac:dyDescent="0.3">
      <c r="B987" s="16">
        <v>0.47916666666666669</v>
      </c>
      <c r="C987" s="17">
        <v>7.4867880000000007</v>
      </c>
      <c r="D987" s="1">
        <v>42084.479166666664</v>
      </c>
      <c r="E987" s="24">
        <v>27.14</v>
      </c>
      <c r="F987" s="24">
        <v>195.91717325774403</v>
      </c>
      <c r="G987" s="24">
        <v>1392.5425680000001</v>
      </c>
      <c r="H987" s="24">
        <v>1196.625394742256</v>
      </c>
    </row>
    <row r="988" spans="2:8" x14ac:dyDescent="0.3">
      <c r="B988" s="16">
        <v>0.5</v>
      </c>
      <c r="C988" s="17">
        <v>9.4643610000000002</v>
      </c>
      <c r="D988" s="1">
        <v>42084.5</v>
      </c>
      <c r="E988" s="24">
        <v>24.96</v>
      </c>
      <c r="F988" s="24">
        <v>227.77340042995201</v>
      </c>
      <c r="G988" s="24">
        <v>1760.371146</v>
      </c>
      <c r="H988" s="24">
        <v>1532.5977455700479</v>
      </c>
    </row>
    <row r="989" spans="2:8" x14ac:dyDescent="0.3">
      <c r="B989" s="16">
        <v>0.52083333333333337</v>
      </c>
      <c r="C989" s="17">
        <v>8.9416629999999984</v>
      </c>
      <c r="D989" s="1">
        <v>42084.520833333336</v>
      </c>
      <c r="E989" s="24">
        <v>25.84</v>
      </c>
      <c r="F989" s="24">
        <v>222.78088984526394</v>
      </c>
      <c r="G989" s="24">
        <v>1663.1493179999998</v>
      </c>
      <c r="H989" s="24">
        <v>1440.3684281547357</v>
      </c>
    </row>
    <row r="990" spans="2:8" x14ac:dyDescent="0.3">
      <c r="B990" s="16">
        <v>0.54166666666666663</v>
      </c>
      <c r="C990" s="17">
        <v>9.0847079999999991</v>
      </c>
      <c r="D990" s="1">
        <v>42084.541666666664</v>
      </c>
      <c r="E990" s="24">
        <v>25.52</v>
      </c>
      <c r="F990" s="24">
        <v>223.54181357587197</v>
      </c>
      <c r="G990" s="24">
        <v>1689.7556879999997</v>
      </c>
      <c r="H990" s="24">
        <v>1466.2138744241279</v>
      </c>
    </row>
    <row r="991" spans="2:8" x14ac:dyDescent="0.3">
      <c r="B991" s="16">
        <v>0.5625</v>
      </c>
      <c r="C991" s="17">
        <v>7.622974000000001</v>
      </c>
      <c r="D991" s="1">
        <v>42084.5625</v>
      </c>
      <c r="E991" s="24">
        <v>23.97</v>
      </c>
      <c r="F991" s="24">
        <v>176.181214593276</v>
      </c>
      <c r="G991" s="24">
        <v>1417.8731640000001</v>
      </c>
      <c r="H991" s="24">
        <v>1241.691949406724</v>
      </c>
    </row>
    <row r="992" spans="2:8" x14ac:dyDescent="0.3">
      <c r="B992" s="16">
        <v>0.58333333333333337</v>
      </c>
      <c r="C992" s="17">
        <v>8.9853369999999995</v>
      </c>
      <c r="D992" s="1">
        <v>42084.583333333336</v>
      </c>
      <c r="E992" s="24">
        <v>23.14</v>
      </c>
      <c r="F992" s="24">
        <v>200.47713718515598</v>
      </c>
      <c r="G992" s="24">
        <v>1671.2726819999998</v>
      </c>
      <c r="H992" s="24">
        <v>1470.7955448148439</v>
      </c>
    </row>
    <row r="993" spans="2:8" x14ac:dyDescent="0.3">
      <c r="B993" s="16">
        <v>0.60416666666666663</v>
      </c>
      <c r="C993" s="17">
        <v>4.786295</v>
      </c>
      <c r="D993" s="1">
        <v>42084.604166666664</v>
      </c>
      <c r="E993" s="24">
        <v>26.16</v>
      </c>
      <c r="F993" s="24">
        <v>120.72697791623999</v>
      </c>
      <c r="G993" s="24">
        <v>890.25086999999996</v>
      </c>
      <c r="H993" s="24">
        <v>769.52389208375996</v>
      </c>
    </row>
    <row r="994" spans="2:8" x14ac:dyDescent="0.3">
      <c r="B994" s="16">
        <v>0.625</v>
      </c>
      <c r="C994" s="17">
        <v>3.2224599999999999</v>
      </c>
      <c r="D994" s="1">
        <v>42084.625</v>
      </c>
      <c r="E994" s="24">
        <v>27.79</v>
      </c>
      <c r="F994" s="24">
        <v>86.346195950279991</v>
      </c>
      <c r="G994" s="24">
        <v>599.37756000000002</v>
      </c>
      <c r="H994" s="24">
        <v>513.03136404971997</v>
      </c>
    </row>
    <row r="995" spans="2:8" x14ac:dyDescent="0.3">
      <c r="B995" s="16">
        <v>0.64583333333333337</v>
      </c>
      <c r="C995" s="17">
        <v>6.6817209999999996</v>
      </c>
      <c r="D995" s="1">
        <v>42084.645833333336</v>
      </c>
      <c r="E995" s="24">
        <v>25.6</v>
      </c>
      <c r="F995" s="24">
        <v>164.92839393791999</v>
      </c>
      <c r="G995" s="24">
        <v>1242.8001059999999</v>
      </c>
      <c r="H995" s="24">
        <v>1077.87171206208</v>
      </c>
    </row>
    <row r="996" spans="2:8" x14ac:dyDescent="0.3">
      <c r="B996" s="16">
        <v>0.66666666666666663</v>
      </c>
      <c r="C996" s="17">
        <v>4.245533</v>
      </c>
      <c r="D996" s="1">
        <v>42084.666666666664</v>
      </c>
      <c r="E996" s="24">
        <v>27.14</v>
      </c>
      <c r="F996" s="24">
        <v>111.098754810804</v>
      </c>
      <c r="G996" s="24">
        <v>789.66913799999998</v>
      </c>
      <c r="H996" s="24">
        <v>678.57038318919604</v>
      </c>
    </row>
    <row r="997" spans="2:8" x14ac:dyDescent="0.3">
      <c r="B997" s="16">
        <v>0.6875</v>
      </c>
      <c r="C997" s="17">
        <v>5.565105</v>
      </c>
      <c r="D997" s="1">
        <v>42084.6875</v>
      </c>
      <c r="E997" s="24">
        <v>27.07</v>
      </c>
      <c r="F997" s="24">
        <v>145.25421570386999</v>
      </c>
      <c r="G997" s="24">
        <v>1035.1095299999999</v>
      </c>
      <c r="H997" s="24">
        <v>889.85531429613002</v>
      </c>
    </row>
    <row r="998" spans="2:8" x14ac:dyDescent="0.3">
      <c r="B998" s="16">
        <v>0.70833333333333337</v>
      </c>
      <c r="C998" s="17">
        <v>2.138442</v>
      </c>
      <c r="D998" s="1">
        <v>42084.708333333336</v>
      </c>
      <c r="E998" s="24">
        <v>27.96</v>
      </c>
      <c r="F998" s="24">
        <v>57.650326308143995</v>
      </c>
      <c r="G998" s="24">
        <v>397.75021199999998</v>
      </c>
      <c r="H998" s="24">
        <v>340.099885691856</v>
      </c>
    </row>
    <row r="999" spans="2:8" x14ac:dyDescent="0.3">
      <c r="B999" s="16">
        <v>0.72916666666666663</v>
      </c>
      <c r="C999" s="17">
        <v>0.605464</v>
      </c>
      <c r="D999" s="1">
        <v>42084.729166666664</v>
      </c>
      <c r="E999" s="24">
        <v>27.96</v>
      </c>
      <c r="F999" s="24">
        <v>16.322723350848001</v>
      </c>
      <c r="G999" s="24">
        <v>112.616304</v>
      </c>
      <c r="H999" s="24">
        <v>96.293580649152005</v>
      </c>
    </row>
    <row r="1000" spans="2:8" x14ac:dyDescent="0.3">
      <c r="B1000" s="16">
        <v>0.75</v>
      </c>
      <c r="C1000" s="17">
        <v>0.16656700000000002</v>
      </c>
      <c r="D1000" s="1">
        <v>42084.75</v>
      </c>
      <c r="E1000" s="24">
        <v>27.96</v>
      </c>
      <c r="F1000" s="24">
        <v>4.4904850831439997</v>
      </c>
      <c r="G1000" s="24">
        <v>30.981462000000004</v>
      </c>
      <c r="H1000" s="24">
        <v>26.490976916856006</v>
      </c>
    </row>
    <row r="1001" spans="2:8" x14ac:dyDescent="0.3">
      <c r="B1001" s="16">
        <v>0.77083333333333337</v>
      </c>
      <c r="C1001" s="17">
        <v>0</v>
      </c>
      <c r="D1001" s="1">
        <v>42084.770833333336</v>
      </c>
      <c r="E1001" s="24">
        <v>28.29</v>
      </c>
      <c r="F1001" s="24">
        <v>0</v>
      </c>
      <c r="G1001" s="24">
        <v>0</v>
      </c>
      <c r="H1001" s="24">
        <v>0</v>
      </c>
    </row>
    <row r="1002" spans="2:8" x14ac:dyDescent="0.3">
      <c r="B1002" s="16">
        <v>0.79166666666666663</v>
      </c>
      <c r="C1002" s="17">
        <v>0</v>
      </c>
      <c r="D1002" s="1">
        <v>42084.791666666664</v>
      </c>
      <c r="E1002" s="24">
        <v>29.99</v>
      </c>
      <c r="F1002" s="24">
        <v>0</v>
      </c>
      <c r="G1002" s="24">
        <v>0</v>
      </c>
      <c r="H1002" s="24">
        <v>0</v>
      </c>
    </row>
    <row r="1003" spans="2:8" x14ac:dyDescent="0.3">
      <c r="B1003" s="16">
        <v>0.8125</v>
      </c>
      <c r="C1003" s="17">
        <v>0</v>
      </c>
      <c r="D1003" s="1">
        <v>42084.8125</v>
      </c>
      <c r="E1003" s="24">
        <v>28.1</v>
      </c>
      <c r="F1003" s="24">
        <v>0</v>
      </c>
      <c r="G1003" s="24">
        <v>0</v>
      </c>
      <c r="H1003" s="24">
        <v>0</v>
      </c>
    </row>
    <row r="1004" spans="2:8" x14ac:dyDescent="0.3">
      <c r="B1004" s="16">
        <v>0.83333333333333337</v>
      </c>
      <c r="C1004" s="17">
        <v>0</v>
      </c>
      <c r="D1004" s="1">
        <v>42084.833333333336</v>
      </c>
      <c r="E1004" s="24">
        <v>27.95</v>
      </c>
      <c r="F1004" s="24">
        <v>0</v>
      </c>
      <c r="G1004" s="24">
        <v>0</v>
      </c>
      <c r="H1004" s="24">
        <v>0</v>
      </c>
    </row>
    <row r="1005" spans="2:8" x14ac:dyDescent="0.3">
      <c r="B1005" s="16">
        <v>0.85416666666666663</v>
      </c>
      <c r="C1005" s="17">
        <v>0</v>
      </c>
      <c r="D1005" s="1">
        <v>42084.854166666664</v>
      </c>
      <c r="E1005" s="24">
        <v>24.87</v>
      </c>
      <c r="F1005" s="24">
        <v>0</v>
      </c>
      <c r="G1005" s="24">
        <v>0</v>
      </c>
      <c r="H1005" s="24">
        <v>0</v>
      </c>
    </row>
    <row r="1006" spans="2:8" x14ac:dyDescent="0.3">
      <c r="B1006" s="16">
        <v>0.875</v>
      </c>
      <c r="C1006" s="17">
        <v>0</v>
      </c>
      <c r="D1006" s="1">
        <v>42084.875</v>
      </c>
      <c r="E1006" s="24">
        <v>23.35</v>
      </c>
      <c r="F1006" s="24">
        <v>0</v>
      </c>
      <c r="G1006" s="24">
        <v>0</v>
      </c>
      <c r="H1006" s="24">
        <v>0</v>
      </c>
    </row>
    <row r="1007" spans="2:8" x14ac:dyDescent="0.3">
      <c r="B1007" s="16">
        <v>0.89583333333333337</v>
      </c>
      <c r="C1007" s="17">
        <v>0</v>
      </c>
      <c r="D1007" s="1">
        <v>42084.895833333336</v>
      </c>
      <c r="E1007" s="24">
        <v>22.63</v>
      </c>
      <c r="F1007" s="24">
        <v>0</v>
      </c>
      <c r="G1007" s="24">
        <v>0</v>
      </c>
      <c r="H1007" s="24">
        <v>0</v>
      </c>
    </row>
    <row r="1008" spans="2:8" x14ac:dyDescent="0.3">
      <c r="B1008" s="16">
        <v>0.91666666666666663</v>
      </c>
      <c r="C1008" s="17">
        <v>0</v>
      </c>
      <c r="D1008" s="1">
        <v>42084.916666666664</v>
      </c>
      <c r="E1008" s="24">
        <v>22.1</v>
      </c>
      <c r="F1008" s="24">
        <v>0</v>
      </c>
      <c r="G1008" s="24">
        <v>0</v>
      </c>
      <c r="H1008" s="24">
        <v>0</v>
      </c>
    </row>
    <row r="1009" spans="1:8" x14ac:dyDescent="0.3">
      <c r="B1009" s="16">
        <v>0.9375</v>
      </c>
      <c r="C1009" s="17">
        <v>0</v>
      </c>
      <c r="D1009" s="1">
        <v>42084.9375</v>
      </c>
      <c r="E1009" s="24">
        <v>25.47</v>
      </c>
      <c r="F1009" s="24">
        <v>0</v>
      </c>
      <c r="G1009" s="24">
        <v>0</v>
      </c>
      <c r="H1009" s="24">
        <v>0</v>
      </c>
    </row>
    <row r="1010" spans="1:8" x14ac:dyDescent="0.3">
      <c r="B1010" s="16">
        <v>0.95833333333333337</v>
      </c>
      <c r="C1010" s="17">
        <v>0</v>
      </c>
      <c r="D1010" s="1">
        <v>42084.958333333336</v>
      </c>
      <c r="E1010" s="24">
        <v>25.11</v>
      </c>
      <c r="F1010" s="24">
        <v>0</v>
      </c>
      <c r="G1010" s="24">
        <v>0</v>
      </c>
      <c r="H1010" s="24">
        <v>0</v>
      </c>
    </row>
    <row r="1011" spans="1:8" x14ac:dyDescent="0.3">
      <c r="B1011" s="16">
        <v>0.97916666666666663</v>
      </c>
      <c r="C1011" s="17">
        <v>0</v>
      </c>
      <c r="D1011" s="1">
        <v>42084.979166666664</v>
      </c>
      <c r="E1011" s="24">
        <v>27.07</v>
      </c>
      <c r="F1011" s="24">
        <v>0</v>
      </c>
      <c r="G1011" s="24">
        <v>0</v>
      </c>
      <c r="H1011" s="24">
        <v>0</v>
      </c>
    </row>
    <row r="1012" spans="1:8" x14ac:dyDescent="0.3">
      <c r="B1012" s="16">
        <v>0.99998842592592585</v>
      </c>
      <c r="C1012" s="17">
        <v>0</v>
      </c>
      <c r="D1012" s="1">
        <v>42085</v>
      </c>
      <c r="E1012" s="24">
        <v>26.82</v>
      </c>
      <c r="F1012" s="24">
        <v>0</v>
      </c>
      <c r="G1012" s="24">
        <v>0</v>
      </c>
      <c r="H1012" s="24">
        <v>0</v>
      </c>
    </row>
    <row r="1013" spans="1:8" x14ac:dyDescent="0.3">
      <c r="A1013" s="15">
        <v>42085</v>
      </c>
      <c r="B1013" s="16">
        <v>2.0833333333333332E-2</v>
      </c>
      <c r="C1013" s="17">
        <v>0</v>
      </c>
      <c r="D1013" s="1">
        <v>42085.020833333336</v>
      </c>
      <c r="E1013" s="24">
        <v>24.1</v>
      </c>
      <c r="F1013" s="24">
        <v>0</v>
      </c>
      <c r="G1013" s="24">
        <v>0</v>
      </c>
      <c r="H1013" s="24">
        <v>0</v>
      </c>
    </row>
    <row r="1014" spans="1:8" x14ac:dyDescent="0.3">
      <c r="B1014" s="16">
        <v>4.1666666666666664E-2</v>
      </c>
      <c r="C1014" s="17">
        <v>0</v>
      </c>
      <c r="D1014" s="1">
        <v>42085.041666666664</v>
      </c>
      <c r="E1014" s="24">
        <v>23.36</v>
      </c>
      <c r="F1014" s="24">
        <v>0</v>
      </c>
      <c r="G1014" s="24">
        <v>0</v>
      </c>
      <c r="H1014" s="24">
        <v>0</v>
      </c>
    </row>
    <row r="1015" spans="1:8" x14ac:dyDescent="0.3">
      <c r="B1015" s="16">
        <v>6.25E-2</v>
      </c>
      <c r="C1015" s="17">
        <v>0</v>
      </c>
      <c r="D1015" s="1">
        <v>42085.0625</v>
      </c>
      <c r="E1015" s="24">
        <v>19.059999999999999</v>
      </c>
      <c r="F1015" s="24">
        <v>0</v>
      </c>
      <c r="G1015" s="24">
        <v>0</v>
      </c>
      <c r="H1015" s="24">
        <v>0</v>
      </c>
    </row>
    <row r="1016" spans="1:8" x14ac:dyDescent="0.3">
      <c r="B1016" s="16">
        <v>8.3333333333333329E-2</v>
      </c>
      <c r="C1016" s="17">
        <v>0</v>
      </c>
      <c r="D1016" s="1">
        <v>42085.083333333336</v>
      </c>
      <c r="E1016" s="24">
        <v>18.96</v>
      </c>
      <c r="F1016" s="24">
        <v>0</v>
      </c>
      <c r="G1016" s="24">
        <v>0</v>
      </c>
      <c r="H1016" s="24">
        <v>0</v>
      </c>
    </row>
    <row r="1017" spans="1:8" x14ac:dyDescent="0.3">
      <c r="B1017" s="16">
        <v>0.10416666666666667</v>
      </c>
      <c r="C1017" s="17">
        <v>0</v>
      </c>
      <c r="D1017" s="1">
        <v>42085.104166666664</v>
      </c>
      <c r="E1017" s="24">
        <v>18.96</v>
      </c>
      <c r="F1017" s="24">
        <v>0</v>
      </c>
      <c r="G1017" s="24">
        <v>0</v>
      </c>
      <c r="H1017" s="24">
        <v>0</v>
      </c>
    </row>
    <row r="1018" spans="1:8" x14ac:dyDescent="0.3">
      <c r="B1018" s="16">
        <v>0.125</v>
      </c>
      <c r="C1018" s="17">
        <v>0</v>
      </c>
      <c r="D1018" s="1">
        <v>42085.125</v>
      </c>
      <c r="E1018" s="24">
        <v>18.96</v>
      </c>
      <c r="F1018" s="24">
        <v>0</v>
      </c>
      <c r="G1018" s="24">
        <v>0</v>
      </c>
      <c r="H1018" s="24">
        <v>0</v>
      </c>
    </row>
    <row r="1019" spans="1:8" x14ac:dyDescent="0.3">
      <c r="B1019" s="16">
        <v>0.14583333333333334</v>
      </c>
      <c r="C1019" s="17">
        <v>0</v>
      </c>
      <c r="D1019" s="1">
        <v>42085.145833333336</v>
      </c>
      <c r="E1019" s="24">
        <v>18.96</v>
      </c>
      <c r="F1019" s="24">
        <v>0</v>
      </c>
      <c r="G1019" s="24">
        <v>0</v>
      </c>
      <c r="H1019" s="24">
        <v>0</v>
      </c>
    </row>
    <row r="1020" spans="1:8" x14ac:dyDescent="0.3">
      <c r="B1020" s="16">
        <v>0.16666666666666666</v>
      </c>
      <c r="C1020" s="17">
        <v>0</v>
      </c>
      <c r="D1020" s="1">
        <v>42085.166666666664</v>
      </c>
      <c r="E1020" s="24">
        <v>18.96</v>
      </c>
      <c r="F1020" s="24">
        <v>0</v>
      </c>
      <c r="G1020" s="24">
        <v>0</v>
      </c>
      <c r="H1020" s="24">
        <v>0</v>
      </c>
    </row>
    <row r="1021" spans="1:8" x14ac:dyDescent="0.3">
      <c r="B1021" s="16">
        <v>0.1875</v>
      </c>
      <c r="C1021" s="17">
        <v>0</v>
      </c>
      <c r="D1021" s="1">
        <v>42085.1875</v>
      </c>
      <c r="E1021" s="24">
        <v>18.96</v>
      </c>
      <c r="F1021" s="24">
        <v>0</v>
      </c>
      <c r="G1021" s="24">
        <v>0</v>
      </c>
      <c r="H1021" s="24">
        <v>0</v>
      </c>
    </row>
    <row r="1022" spans="1:8" x14ac:dyDescent="0.3">
      <c r="B1022" s="16">
        <v>0.20833333333333334</v>
      </c>
      <c r="C1022" s="17">
        <v>0</v>
      </c>
      <c r="D1022" s="1">
        <v>42085.208333333336</v>
      </c>
      <c r="E1022" s="24">
        <v>18.96</v>
      </c>
      <c r="F1022" s="24">
        <v>0</v>
      </c>
      <c r="G1022" s="24">
        <v>0</v>
      </c>
      <c r="H1022" s="24">
        <v>0</v>
      </c>
    </row>
    <row r="1023" spans="1:8" x14ac:dyDescent="0.3">
      <c r="B1023" s="16">
        <v>0.22916666666666666</v>
      </c>
      <c r="C1023" s="17">
        <v>0</v>
      </c>
      <c r="D1023" s="1">
        <v>42085.229166666664</v>
      </c>
      <c r="E1023" s="24">
        <v>18.96</v>
      </c>
      <c r="F1023" s="24">
        <v>0</v>
      </c>
      <c r="G1023" s="24">
        <v>0</v>
      </c>
      <c r="H1023" s="24">
        <v>0</v>
      </c>
    </row>
    <row r="1024" spans="1:8" x14ac:dyDescent="0.3">
      <c r="B1024" s="16">
        <v>0.25</v>
      </c>
      <c r="C1024" s="17">
        <v>0</v>
      </c>
      <c r="D1024" s="1">
        <v>42085.25</v>
      </c>
      <c r="E1024" s="24">
        <v>18.96</v>
      </c>
      <c r="F1024" s="24">
        <v>0</v>
      </c>
      <c r="G1024" s="24">
        <v>0</v>
      </c>
      <c r="H1024" s="24">
        <v>0</v>
      </c>
    </row>
    <row r="1025" spans="2:8" x14ac:dyDescent="0.3">
      <c r="B1025" s="16">
        <v>0.27083333333333331</v>
      </c>
      <c r="C1025" s="17">
        <v>0</v>
      </c>
      <c r="D1025" s="1">
        <v>42085.270833333336</v>
      </c>
      <c r="E1025" s="24">
        <v>19.05</v>
      </c>
      <c r="F1025" s="24">
        <v>0</v>
      </c>
      <c r="G1025" s="24">
        <v>0</v>
      </c>
      <c r="H1025" s="24">
        <v>0</v>
      </c>
    </row>
    <row r="1026" spans="2:8" x14ac:dyDescent="0.3">
      <c r="B1026" s="16">
        <v>0.29166666666666669</v>
      </c>
      <c r="C1026" s="17">
        <v>0.21770499999999998</v>
      </c>
      <c r="D1026" s="1">
        <v>42085.291666666664</v>
      </c>
      <c r="E1026" s="24">
        <v>21.15</v>
      </c>
      <c r="F1026" s="24">
        <v>4.4396210551499991</v>
      </c>
      <c r="G1026" s="24">
        <v>40.493129999999994</v>
      </c>
      <c r="H1026" s="24">
        <v>36.053508944849995</v>
      </c>
    </row>
    <row r="1027" spans="2:8" x14ac:dyDescent="0.3">
      <c r="B1027" s="16">
        <v>0.3125</v>
      </c>
      <c r="C1027" s="17">
        <v>0.88658599999999999</v>
      </c>
      <c r="D1027" s="1">
        <v>42085.3125</v>
      </c>
      <c r="E1027" s="24">
        <v>24.66</v>
      </c>
      <c r="F1027" s="24">
        <v>21.080507814792</v>
      </c>
      <c r="G1027" s="24">
        <v>164.90499600000001</v>
      </c>
      <c r="H1027" s="24">
        <v>143.824488185208</v>
      </c>
    </row>
    <row r="1028" spans="2:8" x14ac:dyDescent="0.3">
      <c r="B1028" s="16">
        <v>0.33333333333333331</v>
      </c>
      <c r="C1028" s="17">
        <v>0.93043300000000007</v>
      </c>
      <c r="D1028" s="1">
        <v>42085.333333333336</v>
      </c>
      <c r="E1028" s="24">
        <v>27.26</v>
      </c>
      <c r="F1028" s="24">
        <v>24.455586571836001</v>
      </c>
      <c r="G1028" s="24">
        <v>173.06053800000001</v>
      </c>
      <c r="H1028" s="24">
        <v>148.60495142816401</v>
      </c>
    </row>
    <row r="1029" spans="2:8" x14ac:dyDescent="0.3">
      <c r="B1029" s="16">
        <v>0.35416666666666669</v>
      </c>
      <c r="C1029" s="17">
        <v>0.59221799999999991</v>
      </c>
      <c r="D1029" s="1">
        <v>42085.354166666664</v>
      </c>
      <c r="E1029" s="24">
        <v>27.96</v>
      </c>
      <c r="F1029" s="24">
        <v>15.965624012975997</v>
      </c>
      <c r="G1029" s="24">
        <v>110.15254799999998</v>
      </c>
      <c r="H1029" s="24">
        <v>94.186923987023988</v>
      </c>
    </row>
    <row r="1030" spans="2:8" x14ac:dyDescent="0.3">
      <c r="B1030" s="16">
        <v>0.375</v>
      </c>
      <c r="C1030" s="17">
        <v>0.973356</v>
      </c>
      <c r="D1030" s="1">
        <v>42085.375</v>
      </c>
      <c r="E1030" s="24">
        <v>27.95</v>
      </c>
      <c r="F1030" s="24">
        <v>26.231350452839997</v>
      </c>
      <c r="G1030" s="24">
        <v>181.04421600000001</v>
      </c>
      <c r="H1030" s="24">
        <v>154.81286554716002</v>
      </c>
    </row>
    <row r="1031" spans="2:8" x14ac:dyDescent="0.3">
      <c r="B1031" s="16">
        <v>0.39583333333333331</v>
      </c>
      <c r="C1031" s="17">
        <v>1.294324</v>
      </c>
      <c r="D1031" s="1">
        <v>42085.395833333336</v>
      </c>
      <c r="E1031" s="24">
        <v>27.98</v>
      </c>
      <c r="F1031" s="24">
        <v>34.918681878384</v>
      </c>
      <c r="G1031" s="24">
        <v>240.74426400000002</v>
      </c>
      <c r="H1031" s="24">
        <v>205.82558212161601</v>
      </c>
    </row>
    <row r="1032" spans="2:8" x14ac:dyDescent="0.3">
      <c r="B1032" s="16">
        <v>0.41666666666666669</v>
      </c>
      <c r="C1032" s="17">
        <v>1.186396</v>
      </c>
      <c r="D1032" s="1">
        <v>42085.416666666664</v>
      </c>
      <c r="E1032" s="24">
        <v>27.97</v>
      </c>
      <c r="F1032" s="24">
        <v>31.995526958903998</v>
      </c>
      <c r="G1032" s="24">
        <v>220.669656</v>
      </c>
      <c r="H1032" s="24">
        <v>188.67412904109599</v>
      </c>
    </row>
    <row r="1033" spans="2:8" x14ac:dyDescent="0.3">
      <c r="B1033" s="16">
        <v>0.4375</v>
      </c>
      <c r="C1033" s="17">
        <v>0.77033600000000002</v>
      </c>
      <c r="D1033" s="1">
        <v>42085.4375</v>
      </c>
      <c r="E1033" s="24">
        <v>28.03</v>
      </c>
      <c r="F1033" s="24">
        <v>20.819505932736</v>
      </c>
      <c r="G1033" s="24">
        <v>143.28249600000001</v>
      </c>
      <c r="H1033" s="24">
        <v>122.462990067264</v>
      </c>
    </row>
    <row r="1034" spans="2:8" x14ac:dyDescent="0.3">
      <c r="B1034" s="16">
        <v>0.45833333333333331</v>
      </c>
      <c r="C1034" s="17">
        <v>1.028556</v>
      </c>
      <c r="D1034" s="1">
        <v>42085.458333333336</v>
      </c>
      <c r="E1034" s="24">
        <v>28.01</v>
      </c>
      <c r="F1034" s="24">
        <v>27.778460802552001</v>
      </c>
      <c r="G1034" s="24">
        <v>191.31141600000001</v>
      </c>
      <c r="H1034" s="24">
        <v>163.53295519744802</v>
      </c>
    </row>
    <row r="1035" spans="2:8" x14ac:dyDescent="0.3">
      <c r="B1035" s="16">
        <v>0.47916666666666669</v>
      </c>
      <c r="C1035" s="17">
        <v>1.4896880000000001</v>
      </c>
      <c r="D1035" s="1">
        <v>42085.479166666664</v>
      </c>
      <c r="E1035" s="24">
        <v>28.49</v>
      </c>
      <c r="F1035" s="24">
        <v>40.921815761903993</v>
      </c>
      <c r="G1035" s="24">
        <v>277.08196800000002</v>
      </c>
      <c r="H1035" s="24">
        <v>236.16015223809603</v>
      </c>
    </row>
    <row r="1036" spans="2:8" x14ac:dyDescent="0.3">
      <c r="B1036" s="16">
        <v>0.5</v>
      </c>
      <c r="C1036" s="17">
        <v>1.887254</v>
      </c>
      <c r="D1036" s="1">
        <v>42085.5</v>
      </c>
      <c r="E1036" s="24">
        <v>28.14</v>
      </c>
      <c r="F1036" s="24">
        <v>51.206085233351999</v>
      </c>
      <c r="G1036" s="24">
        <v>351.02924400000001</v>
      </c>
      <c r="H1036" s="24">
        <v>299.82315876664802</v>
      </c>
    </row>
    <row r="1037" spans="2:8" x14ac:dyDescent="0.3">
      <c r="B1037" s="16">
        <v>0.52083333333333337</v>
      </c>
      <c r="C1037" s="17">
        <v>1.9182839999999999</v>
      </c>
      <c r="D1037" s="1">
        <v>42085.520833333336</v>
      </c>
      <c r="E1037" s="24">
        <v>28.03</v>
      </c>
      <c r="F1037" s="24">
        <v>51.844552401384</v>
      </c>
      <c r="G1037" s="24">
        <v>356.80082399999998</v>
      </c>
      <c r="H1037" s="24">
        <v>304.95627159861596</v>
      </c>
    </row>
    <row r="1038" spans="2:8" x14ac:dyDescent="0.3">
      <c r="B1038" s="16">
        <v>0.54166666666666663</v>
      </c>
      <c r="C1038" s="17">
        <v>1.886393</v>
      </c>
      <c r="D1038" s="1">
        <v>42085.541666666664</v>
      </c>
      <c r="E1038" s="24">
        <v>28.11</v>
      </c>
      <c r="F1038" s="24">
        <v>51.128158271165994</v>
      </c>
      <c r="G1038" s="24">
        <v>350.86909800000001</v>
      </c>
      <c r="H1038" s="24">
        <v>299.74093972883401</v>
      </c>
    </row>
    <row r="1039" spans="2:8" x14ac:dyDescent="0.3">
      <c r="B1039" s="16">
        <v>0.5625</v>
      </c>
      <c r="C1039" s="17">
        <v>2.0840369999999999</v>
      </c>
      <c r="D1039" s="1">
        <v>42085.5625</v>
      </c>
      <c r="E1039" s="24">
        <v>28.01</v>
      </c>
      <c r="F1039" s="24">
        <v>56.284091595953996</v>
      </c>
      <c r="G1039" s="24">
        <v>387.63088199999999</v>
      </c>
      <c r="H1039" s="24">
        <v>331.34679040404598</v>
      </c>
    </row>
    <row r="1040" spans="2:8" x14ac:dyDescent="0.3">
      <c r="B1040" s="16">
        <v>0.58333333333333337</v>
      </c>
      <c r="C1040" s="17">
        <v>2.0270510000000002</v>
      </c>
      <c r="D1040" s="1">
        <v>42085.583333333336</v>
      </c>
      <c r="E1040" s="24">
        <v>28.04</v>
      </c>
      <c r="F1040" s="24">
        <v>54.803691380567997</v>
      </c>
      <c r="G1040" s="24">
        <v>377.03148600000003</v>
      </c>
      <c r="H1040" s="24">
        <v>322.22779461943202</v>
      </c>
    </row>
    <row r="1041" spans="2:8" x14ac:dyDescent="0.3">
      <c r="B1041" s="16">
        <v>0.60416666666666663</v>
      </c>
      <c r="C1041" s="17">
        <v>1.5334919999999999</v>
      </c>
      <c r="D1041" s="1">
        <v>42085.604166666664</v>
      </c>
      <c r="E1041" s="24">
        <v>28.22</v>
      </c>
      <c r="F1041" s="24">
        <v>41.725894076207993</v>
      </c>
      <c r="G1041" s="24">
        <v>285.229512</v>
      </c>
      <c r="H1041" s="24">
        <v>243.50361792379201</v>
      </c>
    </row>
    <row r="1042" spans="2:8" x14ac:dyDescent="0.3">
      <c r="B1042" s="16">
        <v>0.625</v>
      </c>
      <c r="C1042" s="17">
        <v>5.4130289999999999</v>
      </c>
      <c r="D1042" s="1">
        <v>42085.625</v>
      </c>
      <c r="E1042" s="24">
        <v>28.54</v>
      </c>
      <c r="F1042" s="24">
        <v>148.957182713772</v>
      </c>
      <c r="G1042" s="24">
        <v>1006.823394</v>
      </c>
      <c r="H1042" s="24">
        <v>857.86621128622801</v>
      </c>
    </row>
    <row r="1043" spans="2:8" x14ac:dyDescent="0.3">
      <c r="B1043" s="16">
        <v>0.64583333333333337</v>
      </c>
      <c r="C1043" s="17">
        <v>2.3363640000000001</v>
      </c>
      <c r="D1043" s="1">
        <v>42085.645833333336</v>
      </c>
      <c r="E1043" s="24">
        <v>29.8</v>
      </c>
      <c r="F1043" s="24">
        <v>67.131120630240005</v>
      </c>
      <c r="G1043" s="24">
        <v>434.56370400000003</v>
      </c>
      <c r="H1043" s="24">
        <v>367.43258336976004</v>
      </c>
    </row>
    <row r="1044" spans="2:8" x14ac:dyDescent="0.3">
      <c r="B1044" s="16">
        <v>0.66666666666666663</v>
      </c>
      <c r="C1044" s="17">
        <v>4.3833960000000003</v>
      </c>
      <c r="D1044" s="1">
        <v>42085.666666666664</v>
      </c>
      <c r="E1044" s="24">
        <v>31.63</v>
      </c>
      <c r="F1044" s="24">
        <v>133.683259485816</v>
      </c>
      <c r="G1044" s="24">
        <v>815.31165600000008</v>
      </c>
      <c r="H1044" s="24">
        <v>681.62839651418403</v>
      </c>
    </row>
    <row r="1045" spans="2:8" x14ac:dyDescent="0.3">
      <c r="B1045" s="16">
        <v>0.6875</v>
      </c>
      <c r="C1045" s="17">
        <v>1.8395799999999998</v>
      </c>
      <c r="D1045" s="1">
        <v>42085.6875</v>
      </c>
      <c r="E1045" s="24">
        <v>31.55</v>
      </c>
      <c r="F1045" s="24">
        <v>55.960961785799995</v>
      </c>
      <c r="G1045" s="24">
        <v>342.16187999999994</v>
      </c>
      <c r="H1045" s="24">
        <v>286.20091821419993</v>
      </c>
    </row>
    <row r="1046" spans="2:8" x14ac:dyDescent="0.3">
      <c r="B1046" s="16">
        <v>0.70833333333333337</v>
      </c>
      <c r="C1046" s="17">
        <v>1.015976</v>
      </c>
      <c r="D1046" s="1">
        <v>42085.708333333336</v>
      </c>
      <c r="E1046" s="24">
        <v>31.8</v>
      </c>
      <c r="F1046" s="24">
        <v>31.151409082560001</v>
      </c>
      <c r="G1046" s="24">
        <v>188.97153599999999</v>
      </c>
      <c r="H1046" s="24">
        <v>157.82012691743998</v>
      </c>
    </row>
    <row r="1047" spans="2:8" x14ac:dyDescent="0.3">
      <c r="B1047" s="16">
        <v>0.72916666666666663</v>
      </c>
      <c r="C1047" s="17">
        <v>0.44865700000000003</v>
      </c>
      <c r="D1047" s="1">
        <v>42085.729166666664</v>
      </c>
      <c r="E1047" s="24">
        <v>32.11</v>
      </c>
      <c r="F1047" s="24">
        <v>13.890627999534001</v>
      </c>
      <c r="G1047" s="24">
        <v>83.450202000000004</v>
      </c>
      <c r="H1047" s="24">
        <v>69.559574000466</v>
      </c>
    </row>
    <row r="1048" spans="2:8" x14ac:dyDescent="0.3">
      <c r="B1048" s="16">
        <v>0.75</v>
      </c>
      <c r="C1048" s="17">
        <v>0.15287000000000001</v>
      </c>
      <c r="D1048" s="1">
        <v>42085.75</v>
      </c>
      <c r="E1048" s="24">
        <v>32.26</v>
      </c>
      <c r="F1048" s="24">
        <v>4.75503541404</v>
      </c>
      <c r="G1048" s="24">
        <v>28.433820000000001</v>
      </c>
      <c r="H1048" s="24">
        <v>23.678784585960003</v>
      </c>
    </row>
    <row r="1049" spans="2:8" x14ac:dyDescent="0.3">
      <c r="B1049" s="16">
        <v>0.77083333333333337</v>
      </c>
      <c r="C1049" s="17">
        <v>5.5900000000000004E-4</v>
      </c>
      <c r="D1049" s="1">
        <v>42085.770833333336</v>
      </c>
      <c r="E1049" s="24">
        <v>32.729999999999997</v>
      </c>
      <c r="F1049" s="24">
        <v>1.7641070694000002E-2</v>
      </c>
      <c r="G1049" s="24">
        <v>0.10397400000000001</v>
      </c>
      <c r="H1049" s="24">
        <v>8.6332929306000006E-2</v>
      </c>
    </row>
    <row r="1050" spans="2:8" x14ac:dyDescent="0.3">
      <c r="B1050" s="16">
        <v>0.79166666666666663</v>
      </c>
      <c r="C1050" s="17">
        <v>0</v>
      </c>
      <c r="D1050" s="1">
        <v>42085.791666666664</v>
      </c>
      <c r="E1050" s="24">
        <v>42.82</v>
      </c>
      <c r="F1050" s="24">
        <v>0</v>
      </c>
      <c r="G1050" s="24">
        <v>0</v>
      </c>
      <c r="H1050" s="24">
        <v>0</v>
      </c>
    </row>
    <row r="1051" spans="2:8" x14ac:dyDescent="0.3">
      <c r="B1051" s="16">
        <v>0.8125</v>
      </c>
      <c r="C1051" s="17">
        <v>0</v>
      </c>
      <c r="D1051" s="1">
        <v>42085.8125</v>
      </c>
      <c r="E1051" s="24">
        <v>32.99</v>
      </c>
      <c r="F1051" s="24">
        <v>0</v>
      </c>
      <c r="G1051" s="24">
        <v>0</v>
      </c>
      <c r="H1051" s="24">
        <v>0</v>
      </c>
    </row>
    <row r="1052" spans="2:8" x14ac:dyDescent="0.3">
      <c r="B1052" s="16">
        <v>0.83333333333333337</v>
      </c>
      <c r="C1052" s="17">
        <v>0</v>
      </c>
      <c r="D1052" s="1">
        <v>42085.833333333336</v>
      </c>
      <c r="E1052" s="24">
        <v>30.72</v>
      </c>
      <c r="F1052" s="24">
        <v>0</v>
      </c>
      <c r="G1052" s="24">
        <v>0</v>
      </c>
      <c r="H1052" s="24">
        <v>0</v>
      </c>
    </row>
    <row r="1053" spans="2:8" x14ac:dyDescent="0.3">
      <c r="B1053" s="16">
        <v>0.85416666666666663</v>
      </c>
      <c r="C1053" s="17">
        <v>0</v>
      </c>
      <c r="D1053" s="1">
        <v>42085.854166666664</v>
      </c>
      <c r="E1053" s="24">
        <v>28.62</v>
      </c>
      <c r="F1053" s="24">
        <v>0</v>
      </c>
      <c r="G1053" s="24">
        <v>0</v>
      </c>
      <c r="H1053" s="24">
        <v>0</v>
      </c>
    </row>
    <row r="1054" spans="2:8" x14ac:dyDescent="0.3">
      <c r="B1054" s="16">
        <v>0.875</v>
      </c>
      <c r="C1054" s="17">
        <v>0</v>
      </c>
      <c r="D1054" s="1">
        <v>42085.875</v>
      </c>
      <c r="E1054" s="24">
        <v>28</v>
      </c>
      <c r="F1054" s="24">
        <v>0</v>
      </c>
      <c r="G1054" s="24">
        <v>0</v>
      </c>
      <c r="H1054" s="24">
        <v>0</v>
      </c>
    </row>
    <row r="1055" spans="2:8" x14ac:dyDescent="0.3">
      <c r="B1055" s="16">
        <v>0.89583333333333337</v>
      </c>
      <c r="C1055" s="17">
        <v>0</v>
      </c>
      <c r="D1055" s="1">
        <v>42085.895833333336</v>
      </c>
      <c r="E1055" s="24">
        <v>27</v>
      </c>
      <c r="F1055" s="24">
        <v>0</v>
      </c>
      <c r="G1055" s="24">
        <v>0</v>
      </c>
      <c r="H1055" s="24">
        <v>0</v>
      </c>
    </row>
    <row r="1056" spans="2:8" x14ac:dyDescent="0.3">
      <c r="B1056" s="16">
        <v>0.91666666666666663</v>
      </c>
      <c r="C1056" s="17">
        <v>0</v>
      </c>
      <c r="D1056" s="1">
        <v>42085.916666666664</v>
      </c>
      <c r="E1056" s="24">
        <v>23.49</v>
      </c>
      <c r="F1056" s="24">
        <v>0</v>
      </c>
      <c r="G1056" s="24">
        <v>0</v>
      </c>
      <c r="H1056" s="24">
        <v>0</v>
      </c>
    </row>
    <row r="1057" spans="1:8" x14ac:dyDescent="0.3">
      <c r="B1057" s="16">
        <v>0.9375</v>
      </c>
      <c r="C1057" s="17">
        <v>0</v>
      </c>
      <c r="D1057" s="1">
        <v>42085.9375</v>
      </c>
      <c r="E1057" s="24">
        <v>26.77</v>
      </c>
      <c r="F1057" s="24">
        <v>0</v>
      </c>
      <c r="G1057" s="24">
        <v>0</v>
      </c>
      <c r="H1057" s="24">
        <v>0</v>
      </c>
    </row>
    <row r="1058" spans="1:8" x14ac:dyDescent="0.3">
      <c r="B1058" s="16">
        <v>0.95833333333333337</v>
      </c>
      <c r="C1058" s="17">
        <v>0</v>
      </c>
      <c r="D1058" s="1">
        <v>42085.958333333336</v>
      </c>
      <c r="E1058" s="24">
        <v>23.66</v>
      </c>
      <c r="F1058" s="24">
        <v>0</v>
      </c>
      <c r="G1058" s="24">
        <v>0</v>
      </c>
      <c r="H1058" s="24">
        <v>0</v>
      </c>
    </row>
    <row r="1059" spans="1:8" x14ac:dyDescent="0.3">
      <c r="B1059" s="16">
        <v>0.97916666666666663</v>
      </c>
      <c r="C1059" s="17">
        <v>0</v>
      </c>
      <c r="D1059" s="1">
        <v>42085.979166666664</v>
      </c>
      <c r="E1059" s="24">
        <v>26.06</v>
      </c>
      <c r="F1059" s="24">
        <v>0</v>
      </c>
      <c r="G1059" s="24">
        <v>0</v>
      </c>
      <c r="H1059" s="24">
        <v>0</v>
      </c>
    </row>
    <row r="1060" spans="1:8" x14ac:dyDescent="0.3">
      <c r="B1060" s="16">
        <v>0.99998842592592585</v>
      </c>
      <c r="C1060" s="17">
        <v>0</v>
      </c>
      <c r="D1060" s="1">
        <v>42086</v>
      </c>
      <c r="E1060" s="24">
        <v>23.47</v>
      </c>
      <c r="F1060" s="24">
        <v>0</v>
      </c>
      <c r="G1060" s="24">
        <v>0</v>
      </c>
      <c r="H1060" s="24">
        <v>0</v>
      </c>
    </row>
    <row r="1061" spans="1:8" x14ac:dyDescent="0.3">
      <c r="A1061" s="15">
        <v>42086</v>
      </c>
      <c r="B1061" s="16">
        <v>2.0833333333333332E-2</v>
      </c>
      <c r="C1061" s="17">
        <v>0</v>
      </c>
      <c r="D1061" s="1">
        <v>42086.020833333336</v>
      </c>
      <c r="E1061" s="24">
        <v>24.97</v>
      </c>
      <c r="F1061" s="24">
        <v>0</v>
      </c>
      <c r="G1061" s="24">
        <v>0</v>
      </c>
      <c r="H1061" s="24">
        <v>0</v>
      </c>
    </row>
    <row r="1062" spans="1:8" x14ac:dyDescent="0.3">
      <c r="B1062" s="16">
        <v>4.1666666666666664E-2</v>
      </c>
      <c r="C1062" s="17">
        <v>0</v>
      </c>
      <c r="D1062" s="1">
        <v>42086.041666666664</v>
      </c>
      <c r="E1062" s="24">
        <v>25.92</v>
      </c>
      <c r="F1062" s="24">
        <v>0</v>
      </c>
      <c r="G1062" s="24">
        <v>0</v>
      </c>
      <c r="H1062" s="24">
        <v>0</v>
      </c>
    </row>
    <row r="1063" spans="1:8" x14ac:dyDescent="0.3">
      <c r="B1063" s="16">
        <v>6.25E-2</v>
      </c>
      <c r="C1063" s="17">
        <v>0</v>
      </c>
      <c r="D1063" s="1">
        <v>42086.0625</v>
      </c>
      <c r="E1063" s="24">
        <v>22.57</v>
      </c>
      <c r="F1063" s="24">
        <v>0</v>
      </c>
      <c r="G1063" s="24">
        <v>0</v>
      </c>
      <c r="H1063" s="24">
        <v>0</v>
      </c>
    </row>
    <row r="1064" spans="1:8" x14ac:dyDescent="0.3">
      <c r="B1064" s="16">
        <v>8.3333333333333329E-2</v>
      </c>
      <c r="C1064" s="17">
        <v>0</v>
      </c>
      <c r="D1064" s="1">
        <v>42086.083333333336</v>
      </c>
      <c r="E1064" s="24">
        <v>19.14</v>
      </c>
      <c r="F1064" s="24">
        <v>0</v>
      </c>
      <c r="G1064" s="24">
        <v>0</v>
      </c>
      <c r="H1064" s="24">
        <v>0</v>
      </c>
    </row>
    <row r="1065" spans="1:8" x14ac:dyDescent="0.3">
      <c r="B1065" s="16">
        <v>0.10416666666666667</v>
      </c>
      <c r="C1065" s="17">
        <v>0</v>
      </c>
      <c r="D1065" s="1">
        <v>42086.104166666664</v>
      </c>
      <c r="E1065" s="24">
        <v>18.100000000000001</v>
      </c>
      <c r="F1065" s="24">
        <v>0</v>
      </c>
      <c r="G1065" s="24">
        <v>0</v>
      </c>
      <c r="H1065" s="24">
        <v>0</v>
      </c>
    </row>
    <row r="1066" spans="1:8" x14ac:dyDescent="0.3">
      <c r="B1066" s="16">
        <v>0.125</v>
      </c>
      <c r="C1066" s="17">
        <v>0</v>
      </c>
      <c r="D1066" s="1">
        <v>42086.125</v>
      </c>
      <c r="E1066" s="24">
        <v>18.96</v>
      </c>
      <c r="F1066" s="24">
        <v>0</v>
      </c>
      <c r="G1066" s="24">
        <v>0</v>
      </c>
      <c r="H1066" s="24">
        <v>0</v>
      </c>
    </row>
    <row r="1067" spans="1:8" x14ac:dyDescent="0.3">
      <c r="B1067" s="16">
        <v>0.14583333333333334</v>
      </c>
      <c r="C1067" s="17">
        <v>0</v>
      </c>
      <c r="D1067" s="1">
        <v>42086.145833333336</v>
      </c>
      <c r="E1067" s="24">
        <v>18.96</v>
      </c>
      <c r="F1067" s="24">
        <v>0</v>
      </c>
      <c r="G1067" s="24">
        <v>0</v>
      </c>
      <c r="H1067" s="24">
        <v>0</v>
      </c>
    </row>
    <row r="1068" spans="1:8" x14ac:dyDescent="0.3">
      <c r="B1068" s="16">
        <v>0.16666666666666666</v>
      </c>
      <c r="C1068" s="17">
        <v>0</v>
      </c>
      <c r="D1068" s="1">
        <v>42086.166666666664</v>
      </c>
      <c r="E1068" s="24">
        <v>19.190000000000001</v>
      </c>
      <c r="F1068" s="24">
        <v>0</v>
      </c>
      <c r="G1068" s="24">
        <v>0</v>
      </c>
      <c r="H1068" s="24">
        <v>0</v>
      </c>
    </row>
    <row r="1069" spans="1:8" x14ac:dyDescent="0.3">
      <c r="B1069" s="16">
        <v>0.1875</v>
      </c>
      <c r="C1069" s="17">
        <v>0</v>
      </c>
      <c r="D1069" s="1">
        <v>42086.1875</v>
      </c>
      <c r="E1069" s="24">
        <v>24.39</v>
      </c>
      <c r="F1069" s="24">
        <v>0</v>
      </c>
      <c r="G1069" s="24">
        <v>0</v>
      </c>
      <c r="H1069" s="24">
        <v>0</v>
      </c>
    </row>
    <row r="1070" spans="1:8" x14ac:dyDescent="0.3">
      <c r="B1070" s="16">
        <v>0.20833333333333334</v>
      </c>
      <c r="C1070" s="17">
        <v>0</v>
      </c>
      <c r="D1070" s="1">
        <v>42086.208333333336</v>
      </c>
      <c r="E1070" s="24">
        <v>26.92</v>
      </c>
      <c r="F1070" s="24">
        <v>0</v>
      </c>
      <c r="G1070" s="24">
        <v>0</v>
      </c>
      <c r="H1070" s="24">
        <v>0</v>
      </c>
    </row>
    <row r="1071" spans="1:8" x14ac:dyDescent="0.3">
      <c r="B1071" s="16">
        <v>0.22916666666666666</v>
      </c>
      <c r="C1071" s="17">
        <v>0</v>
      </c>
      <c r="D1071" s="1">
        <v>42086.229166666664</v>
      </c>
      <c r="E1071" s="24">
        <v>28.61</v>
      </c>
      <c r="F1071" s="24">
        <v>0</v>
      </c>
      <c r="G1071" s="24">
        <v>0</v>
      </c>
      <c r="H1071" s="24">
        <v>0</v>
      </c>
    </row>
    <row r="1072" spans="1:8" x14ac:dyDescent="0.3">
      <c r="B1072" s="16">
        <v>0.25</v>
      </c>
      <c r="C1072" s="17">
        <v>0</v>
      </c>
      <c r="D1072" s="1">
        <v>42086.25</v>
      </c>
      <c r="E1072" s="24">
        <v>28.71</v>
      </c>
      <c r="F1072" s="24">
        <v>0</v>
      </c>
      <c r="G1072" s="24">
        <v>0</v>
      </c>
      <c r="H1072" s="24">
        <v>0</v>
      </c>
    </row>
    <row r="1073" spans="2:8" x14ac:dyDescent="0.3">
      <c r="B1073" s="16">
        <v>0.27083333333333331</v>
      </c>
      <c r="C1073" s="17">
        <v>6.5886E-2</v>
      </c>
      <c r="D1073" s="1">
        <v>42086.270833333336</v>
      </c>
      <c r="E1073" s="24">
        <v>76.7</v>
      </c>
      <c r="F1073" s="24">
        <v>4.8725424680399998</v>
      </c>
      <c r="G1073" s="24">
        <v>12.254796000000001</v>
      </c>
      <c r="H1073" s="24">
        <v>7.3822535319600009</v>
      </c>
    </row>
    <row r="1074" spans="2:8" x14ac:dyDescent="0.3">
      <c r="B1074" s="16">
        <v>0.29166666666666669</v>
      </c>
      <c r="C1074" s="17">
        <v>0.55260799999999999</v>
      </c>
      <c r="D1074" s="1">
        <v>42086.291666666664</v>
      </c>
      <c r="E1074" s="24">
        <v>217.17</v>
      </c>
      <c r="F1074" s="24">
        <v>115.71352567891198</v>
      </c>
      <c r="G1074" s="24">
        <v>102.785088</v>
      </c>
      <c r="H1074" s="24">
        <v>-12.928437678911976</v>
      </c>
    </row>
    <row r="1075" spans="2:8" x14ac:dyDescent="0.3">
      <c r="B1075" s="16">
        <v>0.3125</v>
      </c>
      <c r="C1075" s="17">
        <v>2.3384929999999997</v>
      </c>
      <c r="D1075" s="1">
        <v>42086.3125</v>
      </c>
      <c r="E1075" s="24">
        <v>32.72</v>
      </c>
      <c r="F1075" s="24">
        <v>73.776236383631996</v>
      </c>
      <c r="G1075" s="24">
        <v>434.95969799999995</v>
      </c>
      <c r="H1075" s="24">
        <v>361.18346161636794</v>
      </c>
    </row>
    <row r="1076" spans="2:8" x14ac:dyDescent="0.3">
      <c r="B1076" s="16">
        <v>0.33333333333333331</v>
      </c>
      <c r="C1076" s="17">
        <v>4.0676090000000009</v>
      </c>
      <c r="D1076" s="1">
        <v>42086.333333333336</v>
      </c>
      <c r="E1076" s="24">
        <v>30.44</v>
      </c>
      <c r="F1076" s="24">
        <v>119.38533291703203</v>
      </c>
      <c r="G1076" s="24">
        <v>756.57527400000015</v>
      </c>
      <c r="H1076" s="24">
        <v>637.18994108296806</v>
      </c>
    </row>
    <row r="1077" spans="2:8" x14ac:dyDescent="0.3">
      <c r="B1077" s="16">
        <v>0.35416666666666669</v>
      </c>
      <c r="C1077" s="17">
        <v>5.2433190000000005</v>
      </c>
      <c r="D1077" s="1">
        <v>42086.354166666664</v>
      </c>
      <c r="E1077" s="24">
        <v>35.909999999999997</v>
      </c>
      <c r="F1077" s="24">
        <v>181.546889736618</v>
      </c>
      <c r="G1077" s="24">
        <v>975.25733400000013</v>
      </c>
      <c r="H1077" s="24">
        <v>793.7104442633821</v>
      </c>
    </row>
    <row r="1078" spans="2:8" x14ac:dyDescent="0.3">
      <c r="B1078" s="16">
        <v>0.375</v>
      </c>
      <c r="C1078" s="17">
        <v>6.9069330000000004</v>
      </c>
      <c r="D1078" s="1">
        <v>42086.375</v>
      </c>
      <c r="E1078" s="24">
        <v>35.520000000000003</v>
      </c>
      <c r="F1078" s="24">
        <v>236.55129364627203</v>
      </c>
      <c r="G1078" s="24">
        <v>1284.6895380000001</v>
      </c>
      <c r="H1078" s="24">
        <v>1048.1382443537282</v>
      </c>
    </row>
    <row r="1079" spans="2:8" x14ac:dyDescent="0.3">
      <c r="B1079" s="16">
        <v>0.39583333333333331</v>
      </c>
      <c r="C1079" s="17">
        <v>7.3322599999999998</v>
      </c>
      <c r="D1079" s="1">
        <v>42086.395833333336</v>
      </c>
      <c r="E1079" s="24">
        <v>45.13</v>
      </c>
      <c r="F1079" s="24">
        <v>319.05849860196003</v>
      </c>
      <c r="G1079" s="24">
        <v>1363.80036</v>
      </c>
      <c r="H1079" s="24">
        <v>1044.7418613980399</v>
      </c>
    </row>
    <row r="1080" spans="2:8" x14ac:dyDescent="0.3">
      <c r="B1080" s="16">
        <v>0.41666666666666669</v>
      </c>
      <c r="C1080" s="17">
        <v>6.9789280000000007</v>
      </c>
      <c r="D1080" s="1">
        <v>42086.416666666664</v>
      </c>
      <c r="E1080" s="24">
        <v>36.659999999999997</v>
      </c>
      <c r="F1080" s="24">
        <v>246.688159962816</v>
      </c>
      <c r="G1080" s="24">
        <v>1298.0806080000002</v>
      </c>
      <c r="H1080" s="24">
        <v>1051.3924480371843</v>
      </c>
    </row>
    <row r="1081" spans="2:8" x14ac:dyDescent="0.3">
      <c r="B1081" s="16">
        <v>0.4375</v>
      </c>
      <c r="C1081" s="17">
        <v>7.8483999999999998</v>
      </c>
      <c r="D1081" s="1">
        <v>42086.4375</v>
      </c>
      <c r="E1081" s="24">
        <v>34.18</v>
      </c>
      <c r="F1081" s="24">
        <v>258.65466443039998</v>
      </c>
      <c r="G1081" s="24">
        <v>1459.8024</v>
      </c>
      <c r="H1081" s="24">
        <v>1201.1477355696002</v>
      </c>
    </row>
    <row r="1082" spans="2:8" x14ac:dyDescent="0.3">
      <c r="B1082" s="16">
        <v>0.45833333333333331</v>
      </c>
      <c r="C1082" s="17">
        <v>8.6922819999999987</v>
      </c>
      <c r="D1082" s="1">
        <v>42086.458333333336</v>
      </c>
      <c r="E1082" s="24">
        <v>35.409999999999997</v>
      </c>
      <c r="F1082" s="24">
        <v>296.77469095880389</v>
      </c>
      <c r="G1082" s="24">
        <v>1616.7644519999997</v>
      </c>
      <c r="H1082" s="24">
        <v>1319.9897610411958</v>
      </c>
    </row>
    <row r="1083" spans="2:8" x14ac:dyDescent="0.3">
      <c r="B1083" s="16">
        <v>0.47916666666666669</v>
      </c>
      <c r="C1083" s="17">
        <v>9.4673719999999992</v>
      </c>
      <c r="D1083" s="1">
        <v>42086.479166666664</v>
      </c>
      <c r="E1083" s="24">
        <v>34.520000000000003</v>
      </c>
      <c r="F1083" s="24">
        <v>315.11375164444797</v>
      </c>
      <c r="G1083" s="24">
        <v>1760.9311919999998</v>
      </c>
      <c r="H1083" s="24">
        <v>1445.8174403555518</v>
      </c>
    </row>
    <row r="1084" spans="2:8" x14ac:dyDescent="0.3">
      <c r="B1084" s="16">
        <v>0.5</v>
      </c>
      <c r="C1084" s="17">
        <v>7.1344879999999993</v>
      </c>
      <c r="D1084" s="1">
        <v>42086.5</v>
      </c>
      <c r="E1084" s="24">
        <v>30.55</v>
      </c>
      <c r="F1084" s="24">
        <v>210.15569021927996</v>
      </c>
      <c r="G1084" s="24">
        <v>1327.0147679999998</v>
      </c>
      <c r="H1084" s="24">
        <v>1116.8590777807199</v>
      </c>
    </row>
    <row r="1085" spans="2:8" x14ac:dyDescent="0.3">
      <c r="B1085" s="16">
        <v>0.52083333333333337</v>
      </c>
      <c r="C1085" s="17">
        <v>9.2966720000000009</v>
      </c>
      <c r="D1085" s="1">
        <v>42086.520833333336</v>
      </c>
      <c r="E1085" s="24">
        <v>30.15</v>
      </c>
      <c r="F1085" s="24">
        <v>270.26011194336002</v>
      </c>
      <c r="G1085" s="24">
        <v>1729.1809920000001</v>
      </c>
      <c r="H1085" s="24">
        <v>1458.92088005664</v>
      </c>
    </row>
    <row r="1086" spans="2:8" x14ac:dyDescent="0.3">
      <c r="B1086" s="16">
        <v>0.54166666666666663</v>
      </c>
      <c r="C1086" s="17">
        <v>7.0282590000000003</v>
      </c>
      <c r="D1086" s="1">
        <v>42086.541666666664</v>
      </c>
      <c r="E1086" s="24">
        <v>31.27</v>
      </c>
      <c r="F1086" s="24">
        <v>211.90576194030601</v>
      </c>
      <c r="G1086" s="24">
        <v>1307.2561740000001</v>
      </c>
      <c r="H1086" s="24">
        <v>1095.350412059694</v>
      </c>
    </row>
    <row r="1087" spans="2:8" x14ac:dyDescent="0.3">
      <c r="B1087" s="16">
        <v>0.5625</v>
      </c>
      <c r="C1087" s="17">
        <v>4.6345830000000001</v>
      </c>
      <c r="D1087" s="1">
        <v>42086.5625</v>
      </c>
      <c r="E1087" s="24">
        <v>31.24</v>
      </c>
      <c r="F1087" s="24">
        <v>139.601092369464</v>
      </c>
      <c r="G1087" s="24">
        <v>862.03243800000007</v>
      </c>
      <c r="H1087" s="24">
        <v>722.43134563053604</v>
      </c>
    </row>
    <row r="1088" spans="2:8" x14ac:dyDescent="0.3">
      <c r="B1088" s="16">
        <v>0.58333333333333337</v>
      </c>
      <c r="C1088" s="17">
        <v>4.0099559999999999</v>
      </c>
      <c r="D1088" s="1">
        <v>42086.583333333336</v>
      </c>
      <c r="E1088" s="24">
        <v>30.53</v>
      </c>
      <c r="F1088" s="24">
        <v>118.041179030856</v>
      </c>
      <c r="G1088" s="24">
        <v>745.85181599999999</v>
      </c>
      <c r="H1088" s="24">
        <v>627.81063696914396</v>
      </c>
    </row>
    <row r="1089" spans="2:8" x14ac:dyDescent="0.3">
      <c r="B1089" s="16">
        <v>0.60416666666666663</v>
      </c>
      <c r="C1089" s="17">
        <v>3.3540849999999995</v>
      </c>
      <c r="D1089" s="1">
        <v>42086.604166666664</v>
      </c>
      <c r="E1089" s="24">
        <v>30.84</v>
      </c>
      <c r="F1089" s="24">
        <v>99.736830065879971</v>
      </c>
      <c r="G1089" s="24">
        <v>623.85980999999992</v>
      </c>
      <c r="H1089" s="24">
        <v>524.12297993411994</v>
      </c>
    </row>
    <row r="1090" spans="2:8" x14ac:dyDescent="0.3">
      <c r="B1090" s="16">
        <v>0.625</v>
      </c>
      <c r="C1090" s="17">
        <v>2.6410119999999999</v>
      </c>
      <c r="D1090" s="1">
        <v>42086.625</v>
      </c>
      <c r="E1090" s="24">
        <v>31.71</v>
      </c>
      <c r="F1090" s="24">
        <v>80.748366159383991</v>
      </c>
      <c r="G1090" s="24">
        <v>491.22823199999999</v>
      </c>
      <c r="H1090" s="24">
        <v>410.47986584061601</v>
      </c>
    </row>
    <row r="1091" spans="2:8" x14ac:dyDescent="0.3">
      <c r="B1091" s="16">
        <v>0.64583333333333337</v>
      </c>
      <c r="C1091" s="17">
        <v>1.6510319999999998</v>
      </c>
      <c r="D1091" s="1">
        <v>42086.645833333336</v>
      </c>
      <c r="E1091" s="24">
        <v>31.28</v>
      </c>
      <c r="F1091" s="24">
        <v>49.795415701631995</v>
      </c>
      <c r="G1091" s="24">
        <v>307.09195199999999</v>
      </c>
      <c r="H1091" s="24">
        <v>257.29653629836798</v>
      </c>
    </row>
    <row r="1092" spans="2:8" x14ac:dyDescent="0.3">
      <c r="B1092" s="16">
        <v>0.66666666666666663</v>
      </c>
      <c r="C1092" s="17">
        <v>2.74864</v>
      </c>
      <c r="D1092" s="1">
        <v>42086.666666666664</v>
      </c>
      <c r="E1092" s="24">
        <v>35.1</v>
      </c>
      <c r="F1092" s="24">
        <v>93.023377948800004</v>
      </c>
      <c r="G1092" s="24">
        <v>511.24703999999997</v>
      </c>
      <c r="H1092" s="24">
        <v>418.22366205119999</v>
      </c>
    </row>
    <row r="1093" spans="2:8" x14ac:dyDescent="0.3">
      <c r="B1093" s="16">
        <v>0.6875</v>
      </c>
      <c r="C1093" s="17">
        <v>2.4872360000000002</v>
      </c>
      <c r="D1093" s="1">
        <v>42086.6875</v>
      </c>
      <c r="E1093" s="24">
        <v>109.2</v>
      </c>
      <c r="F1093" s="24">
        <v>261.88267027104001</v>
      </c>
      <c r="G1093" s="24">
        <v>462.62589600000007</v>
      </c>
      <c r="H1093" s="24">
        <v>200.74322572896006</v>
      </c>
    </row>
    <row r="1094" spans="2:8" x14ac:dyDescent="0.3">
      <c r="B1094" s="16">
        <v>0.70833333333333337</v>
      </c>
      <c r="C1094" s="17">
        <v>1.08423</v>
      </c>
      <c r="D1094" s="1">
        <v>42086.708333333336</v>
      </c>
      <c r="E1094" s="24">
        <v>32.71</v>
      </c>
      <c r="F1094" s="24">
        <v>34.195510453859995</v>
      </c>
      <c r="G1094" s="24">
        <v>201.66678000000002</v>
      </c>
      <c r="H1094" s="24">
        <v>167.47126954614004</v>
      </c>
    </row>
    <row r="1095" spans="2:8" x14ac:dyDescent="0.3">
      <c r="B1095" s="16">
        <v>0.72916666666666663</v>
      </c>
      <c r="C1095" s="17">
        <v>0.42996999999999996</v>
      </c>
      <c r="D1095" s="1">
        <v>42086.729166666664</v>
      </c>
      <c r="E1095" s="24">
        <v>29.15</v>
      </c>
      <c r="F1095" s="24">
        <v>12.084921707099998</v>
      </c>
      <c r="G1095" s="24">
        <v>79.974419999999995</v>
      </c>
      <c r="H1095" s="24">
        <v>67.889498292900001</v>
      </c>
    </row>
    <row r="1096" spans="2:8" x14ac:dyDescent="0.3">
      <c r="B1096" s="16">
        <v>0.75</v>
      </c>
      <c r="C1096" s="17">
        <v>0.55716699999999997</v>
      </c>
      <c r="D1096" s="1">
        <v>42086.75</v>
      </c>
      <c r="E1096" s="24">
        <v>31.65</v>
      </c>
      <c r="F1096" s="24">
        <v>17.003026337309997</v>
      </c>
      <c r="G1096" s="24">
        <v>103.633062</v>
      </c>
      <c r="H1096" s="24">
        <v>86.630035662690005</v>
      </c>
    </row>
    <row r="1097" spans="2:8" x14ac:dyDescent="0.3">
      <c r="B1097" s="16">
        <v>0.77083333333333337</v>
      </c>
      <c r="C1097" s="17">
        <v>4.5790000000000006E-3</v>
      </c>
      <c r="D1097" s="1">
        <v>42086.770833333336</v>
      </c>
      <c r="E1097" s="24">
        <v>32.200000000000003</v>
      </c>
      <c r="F1097" s="24">
        <v>0.14216531196000004</v>
      </c>
      <c r="G1097" s="24">
        <v>0.85169400000000006</v>
      </c>
      <c r="H1097" s="24">
        <v>0.70952868804000002</v>
      </c>
    </row>
    <row r="1098" spans="2:8" x14ac:dyDescent="0.3">
      <c r="B1098" s="16">
        <v>0.79166666666666663</v>
      </c>
      <c r="C1098" s="17">
        <v>0</v>
      </c>
      <c r="D1098" s="1">
        <v>42086.791666666664</v>
      </c>
      <c r="E1098" s="24">
        <v>46.15</v>
      </c>
      <c r="F1098" s="24">
        <v>0</v>
      </c>
      <c r="G1098" s="24">
        <v>0</v>
      </c>
      <c r="H1098" s="24">
        <v>0</v>
      </c>
    </row>
    <row r="1099" spans="2:8" x14ac:dyDescent="0.3">
      <c r="B1099" s="16">
        <v>0.8125</v>
      </c>
      <c r="C1099" s="17">
        <v>0</v>
      </c>
      <c r="D1099" s="1">
        <v>42086.8125</v>
      </c>
      <c r="E1099" s="24">
        <v>31.36</v>
      </c>
      <c r="F1099" s="24">
        <v>0</v>
      </c>
      <c r="G1099" s="24">
        <v>0</v>
      </c>
      <c r="H1099" s="24">
        <v>0</v>
      </c>
    </row>
    <row r="1100" spans="2:8" x14ac:dyDescent="0.3">
      <c r="B1100" s="16">
        <v>0.83333333333333337</v>
      </c>
      <c r="C1100" s="17">
        <v>0</v>
      </c>
      <c r="D1100" s="1">
        <v>42086.833333333336</v>
      </c>
      <c r="E1100" s="24">
        <v>30.14</v>
      </c>
      <c r="F1100" s="24">
        <v>0</v>
      </c>
      <c r="G1100" s="24">
        <v>0</v>
      </c>
      <c r="H1100" s="24">
        <v>0</v>
      </c>
    </row>
    <row r="1101" spans="2:8" x14ac:dyDescent="0.3">
      <c r="B1101" s="16">
        <v>0.85416666666666663</v>
      </c>
      <c r="C1101" s="17">
        <v>0</v>
      </c>
      <c r="D1101" s="1">
        <v>42086.854166666664</v>
      </c>
      <c r="E1101" s="24">
        <v>28.67</v>
      </c>
      <c r="F1101" s="24">
        <v>0</v>
      </c>
      <c r="G1101" s="24">
        <v>0</v>
      </c>
      <c r="H1101" s="24">
        <v>0</v>
      </c>
    </row>
    <row r="1102" spans="2:8" x14ac:dyDescent="0.3">
      <c r="B1102" s="16">
        <v>0.875</v>
      </c>
      <c r="C1102" s="17">
        <v>0</v>
      </c>
      <c r="D1102" s="1">
        <v>42086.875</v>
      </c>
      <c r="E1102" s="24">
        <v>27.97</v>
      </c>
      <c r="F1102" s="24">
        <v>0</v>
      </c>
      <c r="G1102" s="24">
        <v>0</v>
      </c>
      <c r="H1102" s="24">
        <v>0</v>
      </c>
    </row>
    <row r="1103" spans="2:8" x14ac:dyDescent="0.3">
      <c r="B1103" s="16">
        <v>0.89583333333333337</v>
      </c>
      <c r="C1103" s="17">
        <v>0</v>
      </c>
      <c r="D1103" s="1">
        <v>42086.895833333336</v>
      </c>
      <c r="E1103" s="24">
        <v>28.06</v>
      </c>
      <c r="F1103" s="24">
        <v>0</v>
      </c>
      <c r="G1103" s="24">
        <v>0</v>
      </c>
      <c r="H1103" s="24">
        <v>0</v>
      </c>
    </row>
    <row r="1104" spans="2:8" x14ac:dyDescent="0.3">
      <c r="B1104" s="16">
        <v>0.91666666666666663</v>
      </c>
      <c r="C1104" s="17">
        <v>0</v>
      </c>
      <c r="D1104" s="1">
        <v>42086.916666666664</v>
      </c>
      <c r="E1104" s="24">
        <v>27.39</v>
      </c>
      <c r="F1104" s="24">
        <v>0</v>
      </c>
      <c r="G1104" s="24">
        <v>0</v>
      </c>
      <c r="H1104" s="24">
        <v>0</v>
      </c>
    </row>
    <row r="1105" spans="1:8" x14ac:dyDescent="0.3">
      <c r="B1105" s="16">
        <v>0.9375</v>
      </c>
      <c r="C1105" s="17">
        <v>0</v>
      </c>
      <c r="D1105" s="1">
        <v>42086.9375</v>
      </c>
      <c r="E1105" s="24">
        <v>36.119999999999997</v>
      </c>
      <c r="F1105" s="24">
        <v>0</v>
      </c>
      <c r="G1105" s="24">
        <v>0</v>
      </c>
      <c r="H1105" s="24">
        <v>0</v>
      </c>
    </row>
    <row r="1106" spans="1:8" x14ac:dyDescent="0.3">
      <c r="B1106" s="16">
        <v>0.95833333333333337</v>
      </c>
      <c r="C1106" s="17">
        <v>0</v>
      </c>
      <c r="D1106" s="1">
        <v>42086.958333333336</v>
      </c>
      <c r="E1106" s="24">
        <v>28.67</v>
      </c>
      <c r="F1106" s="24">
        <v>0</v>
      </c>
      <c r="G1106" s="24">
        <v>0</v>
      </c>
      <c r="H1106" s="24">
        <v>0</v>
      </c>
    </row>
    <row r="1107" spans="1:8" x14ac:dyDescent="0.3">
      <c r="B1107" s="16">
        <v>0.97916666666666663</v>
      </c>
      <c r="C1107" s="17">
        <v>0</v>
      </c>
      <c r="D1107" s="1">
        <v>42086.979166666664</v>
      </c>
      <c r="E1107" s="24">
        <v>28.82</v>
      </c>
      <c r="F1107" s="24">
        <v>0</v>
      </c>
      <c r="G1107" s="24">
        <v>0</v>
      </c>
      <c r="H1107" s="24">
        <v>0</v>
      </c>
    </row>
    <row r="1108" spans="1:8" x14ac:dyDescent="0.3">
      <c r="B1108" s="16">
        <v>0.99998842592592585</v>
      </c>
      <c r="C1108" s="17">
        <v>0</v>
      </c>
      <c r="D1108" s="1">
        <v>42087</v>
      </c>
      <c r="E1108" s="24">
        <v>31.05</v>
      </c>
      <c r="F1108" s="24">
        <v>0</v>
      </c>
      <c r="G1108" s="24">
        <v>0</v>
      </c>
      <c r="H1108" s="24">
        <v>0</v>
      </c>
    </row>
    <row r="1109" spans="1:8" x14ac:dyDescent="0.3">
      <c r="A1109" s="15">
        <v>42087</v>
      </c>
      <c r="B1109" s="16">
        <v>2.0833333333333332E-2</v>
      </c>
      <c r="C1109" s="17">
        <v>0</v>
      </c>
      <c r="D1109" s="1">
        <v>42087.020833333336</v>
      </c>
      <c r="E1109" s="24">
        <v>28.02</v>
      </c>
      <c r="F1109" s="24">
        <v>0</v>
      </c>
      <c r="G1109" s="24">
        <v>0</v>
      </c>
      <c r="H1109" s="24">
        <v>0</v>
      </c>
    </row>
    <row r="1110" spans="1:8" x14ac:dyDescent="0.3">
      <c r="B1110" s="16">
        <v>4.1666666666666664E-2</v>
      </c>
      <c r="C1110" s="17">
        <v>0</v>
      </c>
      <c r="D1110" s="1">
        <v>42087.041666666664</v>
      </c>
      <c r="E1110" s="24">
        <v>27.35</v>
      </c>
      <c r="F1110" s="24">
        <v>0</v>
      </c>
      <c r="G1110" s="24">
        <v>0</v>
      </c>
      <c r="H1110" s="24">
        <v>0</v>
      </c>
    </row>
    <row r="1111" spans="1:8" x14ac:dyDescent="0.3">
      <c r="B1111" s="16">
        <v>6.25E-2</v>
      </c>
      <c r="C1111" s="17">
        <v>0</v>
      </c>
      <c r="D1111" s="1">
        <v>42087.0625</v>
      </c>
      <c r="E1111" s="24">
        <v>27.94</v>
      </c>
      <c r="F1111" s="24">
        <v>0</v>
      </c>
      <c r="G1111" s="24">
        <v>0</v>
      </c>
      <c r="H1111" s="24">
        <v>0</v>
      </c>
    </row>
    <row r="1112" spans="1:8" x14ac:dyDescent="0.3">
      <c r="B1112" s="16">
        <v>8.3333333333333329E-2</v>
      </c>
      <c r="C1112" s="17">
        <v>0</v>
      </c>
      <c r="D1112" s="1">
        <v>42087.083333333336</v>
      </c>
      <c r="E1112" s="24">
        <v>21.25</v>
      </c>
      <c r="F1112" s="24">
        <v>0</v>
      </c>
      <c r="G1112" s="24">
        <v>0</v>
      </c>
      <c r="H1112" s="24">
        <v>0</v>
      </c>
    </row>
    <row r="1113" spans="1:8" x14ac:dyDescent="0.3">
      <c r="B1113" s="16">
        <v>0.10416666666666667</v>
      </c>
      <c r="C1113" s="17">
        <v>0</v>
      </c>
      <c r="D1113" s="1">
        <v>42087.104166666664</v>
      </c>
      <c r="E1113" s="24">
        <v>20.95</v>
      </c>
      <c r="F1113" s="24">
        <v>0</v>
      </c>
      <c r="G1113" s="24">
        <v>0</v>
      </c>
      <c r="H1113" s="24">
        <v>0</v>
      </c>
    </row>
    <row r="1114" spans="1:8" x14ac:dyDescent="0.3">
      <c r="B1114" s="16">
        <v>0.125</v>
      </c>
      <c r="C1114" s="17">
        <v>0</v>
      </c>
      <c r="D1114" s="1">
        <v>42087.125</v>
      </c>
      <c r="E1114" s="24">
        <v>19.11</v>
      </c>
      <c r="F1114" s="24">
        <v>0</v>
      </c>
      <c r="G1114" s="24">
        <v>0</v>
      </c>
      <c r="H1114" s="24">
        <v>0</v>
      </c>
    </row>
    <row r="1115" spans="1:8" x14ac:dyDescent="0.3">
      <c r="B1115" s="16">
        <v>0.14583333333333334</v>
      </c>
      <c r="C1115" s="17">
        <v>0</v>
      </c>
      <c r="D1115" s="1">
        <v>42087.145833333336</v>
      </c>
      <c r="E1115" s="24">
        <v>18.96</v>
      </c>
      <c r="F1115" s="24">
        <v>0</v>
      </c>
      <c r="G1115" s="24">
        <v>0</v>
      </c>
      <c r="H1115" s="24">
        <v>0</v>
      </c>
    </row>
    <row r="1116" spans="1:8" x14ac:dyDescent="0.3">
      <c r="B1116" s="16">
        <v>0.16666666666666666</v>
      </c>
      <c r="C1116" s="17">
        <v>0</v>
      </c>
      <c r="D1116" s="1">
        <v>42087.166666666664</v>
      </c>
      <c r="E1116" s="24">
        <v>19.91</v>
      </c>
      <c r="F1116" s="24">
        <v>0</v>
      </c>
      <c r="G1116" s="24">
        <v>0</v>
      </c>
      <c r="H1116" s="24">
        <v>0</v>
      </c>
    </row>
    <row r="1117" spans="1:8" x14ac:dyDescent="0.3">
      <c r="B1117" s="16">
        <v>0.1875</v>
      </c>
      <c r="C1117" s="17">
        <v>0</v>
      </c>
      <c r="D1117" s="1">
        <v>42087.1875</v>
      </c>
      <c r="E1117" s="24">
        <v>27.24</v>
      </c>
      <c r="F1117" s="24">
        <v>0</v>
      </c>
      <c r="G1117" s="24">
        <v>0</v>
      </c>
      <c r="H1117" s="24">
        <v>0</v>
      </c>
    </row>
    <row r="1118" spans="1:8" x14ac:dyDescent="0.3">
      <c r="B1118" s="16">
        <v>0.20833333333333334</v>
      </c>
      <c r="C1118" s="17">
        <v>0</v>
      </c>
      <c r="D1118" s="1">
        <v>42087.208333333336</v>
      </c>
      <c r="E1118" s="24">
        <v>27.96</v>
      </c>
      <c r="F1118" s="24">
        <v>0</v>
      </c>
      <c r="G1118" s="24">
        <v>0</v>
      </c>
      <c r="H1118" s="24">
        <v>0</v>
      </c>
    </row>
    <row r="1119" spans="1:8" x14ac:dyDescent="0.3">
      <c r="B1119" s="16">
        <v>0.22916666666666666</v>
      </c>
      <c r="C1119" s="17">
        <v>0</v>
      </c>
      <c r="D1119" s="1">
        <v>42087.229166666664</v>
      </c>
      <c r="E1119" s="24">
        <v>30.2</v>
      </c>
      <c r="F1119" s="24">
        <v>0</v>
      </c>
      <c r="G1119" s="24">
        <v>0</v>
      </c>
      <c r="H1119" s="24">
        <v>0</v>
      </c>
    </row>
    <row r="1120" spans="1:8" x14ac:dyDescent="0.3">
      <c r="B1120" s="16">
        <v>0.25</v>
      </c>
      <c r="C1120" s="17">
        <v>0</v>
      </c>
      <c r="D1120" s="1">
        <v>42087.25</v>
      </c>
      <c r="E1120" s="24">
        <v>35.19</v>
      </c>
      <c r="F1120" s="24">
        <v>0</v>
      </c>
      <c r="G1120" s="24">
        <v>0</v>
      </c>
      <c r="H1120" s="24">
        <v>0</v>
      </c>
    </row>
    <row r="1121" spans="2:8" x14ac:dyDescent="0.3">
      <c r="B1121" s="16">
        <v>0.27083333333333331</v>
      </c>
      <c r="C1121" s="17">
        <v>0</v>
      </c>
      <c r="D1121" s="1">
        <v>42087.270833333336</v>
      </c>
      <c r="E1121" s="24">
        <v>37.04</v>
      </c>
      <c r="F1121" s="24">
        <v>0</v>
      </c>
      <c r="G1121" s="24">
        <v>0</v>
      </c>
      <c r="H1121" s="24">
        <v>0</v>
      </c>
    </row>
    <row r="1122" spans="2:8" x14ac:dyDescent="0.3">
      <c r="B1122" s="16">
        <v>0.29166666666666669</v>
      </c>
      <c r="C1122" s="17">
        <v>4.4124999999999998E-2</v>
      </c>
      <c r="D1122" s="1">
        <v>42087.291666666664</v>
      </c>
      <c r="E1122" s="24">
        <v>81.260000000000005</v>
      </c>
      <c r="F1122" s="24">
        <v>3.4572331094999997</v>
      </c>
      <c r="G1122" s="24">
        <v>8.2072500000000002</v>
      </c>
      <c r="H1122" s="24">
        <v>4.7500168905000004</v>
      </c>
    </row>
    <row r="1123" spans="2:8" x14ac:dyDescent="0.3">
      <c r="B1123" s="16">
        <v>0.3125</v>
      </c>
      <c r="C1123" s="17">
        <v>8.6423E-2</v>
      </c>
      <c r="D1123" s="1">
        <v>42087.3125</v>
      </c>
      <c r="E1123" s="24">
        <v>41.83</v>
      </c>
      <c r="F1123" s="24">
        <v>3.4856544375779994</v>
      </c>
      <c r="G1123" s="24">
        <v>16.074677999999999</v>
      </c>
      <c r="H1123" s="24">
        <v>12.589023562422</v>
      </c>
    </row>
    <row r="1124" spans="2:8" x14ac:dyDescent="0.3">
      <c r="B1124" s="16">
        <v>0.33333333333333331</v>
      </c>
      <c r="C1124" s="17">
        <v>0.22243500000000002</v>
      </c>
      <c r="D1124" s="1">
        <v>42087.333333333336</v>
      </c>
      <c r="E1124" s="24">
        <v>39.69</v>
      </c>
      <c r="F1124" s="24">
        <v>8.51238681363</v>
      </c>
      <c r="G1124" s="24">
        <v>41.372910000000005</v>
      </c>
      <c r="H1124" s="24">
        <v>32.860523186370003</v>
      </c>
    </row>
    <row r="1125" spans="2:8" x14ac:dyDescent="0.3">
      <c r="B1125" s="16">
        <v>0.35416666666666669</v>
      </c>
      <c r="C1125" s="17">
        <v>0.41536900000000004</v>
      </c>
      <c r="D1125" s="1">
        <v>42087.354166666664</v>
      </c>
      <c r="E1125" s="24">
        <v>43.44</v>
      </c>
      <c r="F1125" s="24">
        <v>17.397667428912001</v>
      </c>
      <c r="G1125" s="24">
        <v>77.258634000000015</v>
      </c>
      <c r="H1125" s="24">
        <v>59.860966571088014</v>
      </c>
    </row>
    <row r="1126" spans="2:8" x14ac:dyDescent="0.3">
      <c r="B1126" s="16">
        <v>0.375</v>
      </c>
      <c r="C1126" s="17">
        <v>0.98440799999999995</v>
      </c>
      <c r="D1126" s="1">
        <v>42087.375</v>
      </c>
      <c r="E1126" s="24">
        <v>45.74</v>
      </c>
      <c r="F1126" s="24">
        <v>43.414861695263994</v>
      </c>
      <c r="G1126" s="24">
        <v>183.09988799999999</v>
      </c>
      <c r="H1126" s="24">
        <v>139.685026304736</v>
      </c>
    </row>
    <row r="1127" spans="2:8" x14ac:dyDescent="0.3">
      <c r="B1127" s="16">
        <v>0.39583333333333331</v>
      </c>
      <c r="C1127" s="17">
        <v>2.3570729999999998</v>
      </c>
      <c r="D1127" s="1">
        <v>42087.395833333336</v>
      </c>
      <c r="E1127" s="24">
        <v>50.75</v>
      </c>
      <c r="F1127" s="24">
        <v>115.33900666994998</v>
      </c>
      <c r="G1127" s="24">
        <v>438.41557799999998</v>
      </c>
      <c r="H1127" s="24">
        <v>323.07657133005</v>
      </c>
    </row>
    <row r="1128" spans="2:8" x14ac:dyDescent="0.3">
      <c r="B1128" s="16">
        <v>0.41666666666666669</v>
      </c>
      <c r="C1128" s="17">
        <v>1.0436939999999999</v>
      </c>
      <c r="D1128" s="1">
        <v>42087.416666666664</v>
      </c>
      <c r="E1128" s="24">
        <v>46.52</v>
      </c>
      <c r="F1128" s="24">
        <v>46.814460193295993</v>
      </c>
      <c r="G1128" s="24">
        <v>194.12708399999997</v>
      </c>
      <c r="H1128" s="24">
        <v>147.31262380670398</v>
      </c>
    </row>
    <row r="1129" spans="2:8" x14ac:dyDescent="0.3">
      <c r="B1129" s="16">
        <v>0.4375</v>
      </c>
      <c r="C1129" s="17">
        <v>1.4159510000000002</v>
      </c>
      <c r="D1129" s="1">
        <v>42087.4375</v>
      </c>
      <c r="E1129" s="24">
        <v>40.53</v>
      </c>
      <c r="F1129" s="24">
        <v>55.333985943726006</v>
      </c>
      <c r="G1129" s="24">
        <v>263.36688600000002</v>
      </c>
      <c r="H1129" s="24">
        <v>208.032900056274</v>
      </c>
    </row>
    <row r="1130" spans="2:8" x14ac:dyDescent="0.3">
      <c r="B1130" s="16">
        <v>0.45833333333333331</v>
      </c>
      <c r="C1130" s="17">
        <v>3.4143819999999998</v>
      </c>
      <c r="D1130" s="1">
        <v>42087.458333333336</v>
      </c>
      <c r="E1130" s="24">
        <v>41.69</v>
      </c>
      <c r="F1130" s="24">
        <v>137.24961361623596</v>
      </c>
      <c r="G1130" s="24">
        <v>635.07505199999991</v>
      </c>
      <c r="H1130" s="24">
        <v>497.82543838376398</v>
      </c>
    </row>
    <row r="1131" spans="2:8" x14ac:dyDescent="0.3">
      <c r="B1131" s="16">
        <v>0.47916666666666669</v>
      </c>
      <c r="C1131" s="17">
        <v>4.8384199999999993</v>
      </c>
      <c r="D1131" s="1">
        <v>42087.479166666664</v>
      </c>
      <c r="E1131" s="24">
        <v>44.35</v>
      </c>
      <c r="F1131" s="24">
        <v>206.90182241339997</v>
      </c>
      <c r="G1131" s="24">
        <v>899.94611999999984</v>
      </c>
      <c r="H1131" s="24">
        <v>693.0442975865999</v>
      </c>
    </row>
    <row r="1132" spans="2:8" x14ac:dyDescent="0.3">
      <c r="B1132" s="16">
        <v>0.5</v>
      </c>
      <c r="C1132" s="17">
        <v>6.616435000000001</v>
      </c>
      <c r="D1132" s="1">
        <v>42087.5</v>
      </c>
      <c r="E1132" s="24">
        <v>46.53</v>
      </c>
      <c r="F1132" s="24">
        <v>296.84123515431003</v>
      </c>
      <c r="G1132" s="24">
        <v>1230.6569100000002</v>
      </c>
      <c r="H1132" s="24">
        <v>933.81567484569018</v>
      </c>
    </row>
    <row r="1133" spans="2:8" x14ac:dyDescent="0.3">
      <c r="B1133" s="16">
        <v>0.52083333333333337</v>
      </c>
      <c r="C1133" s="17">
        <v>6.1411959999999999</v>
      </c>
      <c r="D1133" s="1">
        <v>42087.520833333336</v>
      </c>
      <c r="E1133" s="24">
        <v>44.81</v>
      </c>
      <c r="F1133" s="24">
        <v>265.33529841919199</v>
      </c>
      <c r="G1133" s="24">
        <v>1142.2624559999999</v>
      </c>
      <c r="H1133" s="24">
        <v>876.92715758080794</v>
      </c>
    </row>
    <row r="1134" spans="2:8" x14ac:dyDescent="0.3">
      <c r="B1134" s="16">
        <v>0.54166666666666663</v>
      </c>
      <c r="C1134" s="17">
        <v>4.0669639999999996</v>
      </c>
      <c r="D1134" s="1">
        <v>42087.541666666664</v>
      </c>
      <c r="E1134" s="24">
        <v>42.21</v>
      </c>
      <c r="F1134" s="24">
        <v>165.52088793424798</v>
      </c>
      <c r="G1134" s="24">
        <v>756.45530399999996</v>
      </c>
      <c r="H1134" s="24">
        <v>590.93441606575198</v>
      </c>
    </row>
    <row r="1135" spans="2:8" x14ac:dyDescent="0.3">
      <c r="B1135" s="16">
        <v>0.5625</v>
      </c>
      <c r="C1135" s="17">
        <v>2.2347160000000001</v>
      </c>
      <c r="D1135" s="1">
        <v>42087.5625</v>
      </c>
      <c r="E1135" s="24">
        <v>41.39</v>
      </c>
      <c r="F1135" s="24">
        <v>89.183577990407997</v>
      </c>
      <c r="G1135" s="24">
        <v>415.65717600000005</v>
      </c>
      <c r="H1135" s="24">
        <v>326.47359800959202</v>
      </c>
    </row>
    <row r="1136" spans="2:8" x14ac:dyDescent="0.3">
      <c r="B1136" s="16">
        <v>0.58333333333333337</v>
      </c>
      <c r="C1136" s="17">
        <v>3.007333</v>
      </c>
      <c r="D1136" s="1">
        <v>42087.583333333336</v>
      </c>
      <c r="E1136" s="24">
        <v>39.130000000000003</v>
      </c>
      <c r="F1136" s="24">
        <v>113.464105827618</v>
      </c>
      <c r="G1136" s="24">
        <v>559.36393799999996</v>
      </c>
      <c r="H1136" s="24">
        <v>445.89983217238193</v>
      </c>
    </row>
    <row r="1137" spans="2:8" x14ac:dyDescent="0.3">
      <c r="B1137" s="16">
        <v>0.60416666666666663</v>
      </c>
      <c r="C1137" s="17">
        <v>1.9753339999999999</v>
      </c>
      <c r="D1137" s="1">
        <v>42087.604166666664</v>
      </c>
      <c r="E1137" s="24">
        <v>37.200000000000003</v>
      </c>
      <c r="F1137" s="24">
        <v>70.851753992159999</v>
      </c>
      <c r="G1137" s="24">
        <v>367.41212400000001</v>
      </c>
      <c r="H1137" s="24">
        <v>296.56037000783999</v>
      </c>
    </row>
    <row r="1138" spans="2:8" x14ac:dyDescent="0.3">
      <c r="B1138" s="16">
        <v>0.625</v>
      </c>
      <c r="C1138" s="17">
        <v>0.97152799999999995</v>
      </c>
      <c r="D1138" s="1">
        <v>42087.625</v>
      </c>
      <c r="E1138" s="24">
        <v>44.5</v>
      </c>
      <c r="F1138" s="24">
        <v>41.685254743199998</v>
      </c>
      <c r="G1138" s="24">
        <v>180.70420799999999</v>
      </c>
      <c r="H1138" s="24">
        <v>139.01895325679999</v>
      </c>
    </row>
    <row r="1139" spans="2:8" x14ac:dyDescent="0.3">
      <c r="B1139" s="16">
        <v>0.64583333333333337</v>
      </c>
      <c r="C1139" s="17">
        <v>1.001633</v>
      </c>
      <c r="D1139" s="1">
        <v>42087.645833333336</v>
      </c>
      <c r="E1139" s="24">
        <v>45.14</v>
      </c>
      <c r="F1139" s="24">
        <v>43.595062672403998</v>
      </c>
      <c r="G1139" s="24">
        <v>186.30373800000001</v>
      </c>
      <c r="H1139" s="24">
        <v>142.70867532759601</v>
      </c>
    </row>
    <row r="1140" spans="2:8" x14ac:dyDescent="0.3">
      <c r="B1140" s="16">
        <v>0.66666666666666663</v>
      </c>
      <c r="C1140" s="17">
        <v>1.0033749999999999</v>
      </c>
      <c r="D1140" s="1">
        <v>42087.666666666664</v>
      </c>
      <c r="E1140" s="24">
        <v>44.5</v>
      </c>
      <c r="F1140" s="24">
        <v>43.051710787499992</v>
      </c>
      <c r="G1140" s="24">
        <v>186.62774999999999</v>
      </c>
      <c r="H1140" s="24">
        <v>143.57603921250001</v>
      </c>
    </row>
    <row r="1141" spans="2:8" x14ac:dyDescent="0.3">
      <c r="B1141" s="16">
        <v>0.6875</v>
      </c>
      <c r="C1141" s="17">
        <v>3.4660340000000001</v>
      </c>
      <c r="D1141" s="1">
        <v>42087.6875</v>
      </c>
      <c r="E1141" s="24">
        <v>43.94</v>
      </c>
      <c r="F1141" s="24">
        <v>146.84528224423198</v>
      </c>
      <c r="G1141" s="24">
        <v>644.68232399999999</v>
      </c>
      <c r="H1141" s="24">
        <v>497.83704175576804</v>
      </c>
    </row>
    <row r="1142" spans="2:8" x14ac:dyDescent="0.3">
      <c r="B1142" s="16">
        <v>0.70833333333333337</v>
      </c>
      <c r="C1142" s="17">
        <v>3.2755960000000002</v>
      </c>
      <c r="D1142" s="1">
        <v>42087.708333333336</v>
      </c>
      <c r="E1142" s="24">
        <v>47.76</v>
      </c>
      <c r="F1142" s="24">
        <v>150.84182471443199</v>
      </c>
      <c r="G1142" s="24">
        <v>609.26085599999999</v>
      </c>
      <c r="H1142" s="24">
        <v>458.419031285568</v>
      </c>
    </row>
    <row r="1143" spans="2:8" x14ac:dyDescent="0.3">
      <c r="B1143" s="16">
        <v>0.72916666666666663</v>
      </c>
      <c r="C1143" s="17">
        <v>1.0932400000000002</v>
      </c>
      <c r="D1143" s="1">
        <v>42087.729166666664</v>
      </c>
      <c r="E1143" s="24">
        <v>46.28</v>
      </c>
      <c r="F1143" s="24">
        <v>48.783840930240011</v>
      </c>
      <c r="G1143" s="24">
        <v>203.34264000000005</v>
      </c>
      <c r="H1143" s="24">
        <v>154.55879906976003</v>
      </c>
    </row>
    <row r="1144" spans="2:8" x14ac:dyDescent="0.3">
      <c r="B1144" s="16">
        <v>0.75</v>
      </c>
      <c r="C1144" s="17">
        <v>8.3863999999999994E-2</v>
      </c>
      <c r="D1144" s="1">
        <v>42087.75</v>
      </c>
      <c r="E1144" s="24">
        <v>44.99</v>
      </c>
      <c r="F1144" s="24">
        <v>3.6379664793119999</v>
      </c>
      <c r="G1144" s="24">
        <v>15.598704</v>
      </c>
      <c r="H1144" s="24">
        <v>11.960737520687999</v>
      </c>
    </row>
    <row r="1145" spans="2:8" x14ac:dyDescent="0.3">
      <c r="B1145" s="16">
        <v>0.77083333333333337</v>
      </c>
      <c r="C1145" s="17">
        <v>0</v>
      </c>
      <c r="D1145" s="1">
        <v>42087.770833333336</v>
      </c>
      <c r="E1145" s="24">
        <v>47.99</v>
      </c>
      <c r="F1145" s="24">
        <v>0</v>
      </c>
      <c r="G1145" s="24">
        <v>0</v>
      </c>
      <c r="H1145" s="24">
        <v>0</v>
      </c>
    </row>
    <row r="1146" spans="2:8" x14ac:dyDescent="0.3">
      <c r="B1146" s="16">
        <v>0.79166666666666663</v>
      </c>
      <c r="C1146" s="17">
        <v>0</v>
      </c>
      <c r="D1146" s="1">
        <v>42087.791666666664</v>
      </c>
      <c r="E1146" s="24">
        <v>49.96</v>
      </c>
      <c r="F1146" s="24">
        <v>0</v>
      </c>
      <c r="G1146" s="24">
        <v>0</v>
      </c>
      <c r="H1146" s="24">
        <v>0</v>
      </c>
    </row>
    <row r="1147" spans="2:8" x14ac:dyDescent="0.3">
      <c r="B1147" s="16">
        <v>0.8125</v>
      </c>
      <c r="C1147" s="17">
        <v>0</v>
      </c>
      <c r="D1147" s="1">
        <v>42087.8125</v>
      </c>
      <c r="E1147" s="24">
        <v>44.2</v>
      </c>
      <c r="F1147" s="24">
        <v>0</v>
      </c>
      <c r="G1147" s="24">
        <v>0</v>
      </c>
      <c r="H1147" s="24">
        <v>0</v>
      </c>
    </row>
    <row r="1148" spans="2:8" x14ac:dyDescent="0.3">
      <c r="B1148" s="16">
        <v>0.83333333333333337</v>
      </c>
      <c r="C1148" s="17">
        <v>0</v>
      </c>
      <c r="D1148" s="1">
        <v>42087.833333333336</v>
      </c>
      <c r="E1148" s="24">
        <v>35.08</v>
      </c>
      <c r="F1148" s="24">
        <v>0</v>
      </c>
      <c r="G1148" s="24">
        <v>0</v>
      </c>
      <c r="H1148" s="24">
        <v>0</v>
      </c>
    </row>
    <row r="1149" spans="2:8" x14ac:dyDescent="0.3">
      <c r="B1149" s="16">
        <v>0.85416666666666663</v>
      </c>
      <c r="C1149" s="17">
        <v>0</v>
      </c>
      <c r="D1149" s="1">
        <v>42087.854166666664</v>
      </c>
      <c r="E1149" s="24">
        <v>34.54</v>
      </c>
      <c r="F1149" s="24">
        <v>0</v>
      </c>
      <c r="G1149" s="24">
        <v>0</v>
      </c>
      <c r="H1149" s="24">
        <v>0</v>
      </c>
    </row>
    <row r="1150" spans="2:8" x14ac:dyDescent="0.3">
      <c r="B1150" s="16">
        <v>0.875</v>
      </c>
      <c r="C1150" s="17">
        <v>0</v>
      </c>
      <c r="D1150" s="1">
        <v>42087.875</v>
      </c>
      <c r="E1150" s="24">
        <v>31.28</v>
      </c>
      <c r="F1150" s="24">
        <v>0</v>
      </c>
      <c r="G1150" s="24">
        <v>0</v>
      </c>
      <c r="H1150" s="24">
        <v>0</v>
      </c>
    </row>
    <row r="1151" spans="2:8" x14ac:dyDescent="0.3">
      <c r="B1151" s="16">
        <v>0.89583333333333337</v>
      </c>
      <c r="C1151" s="17">
        <v>0</v>
      </c>
      <c r="D1151" s="1">
        <v>42087.895833333336</v>
      </c>
      <c r="E1151" s="24">
        <v>31.54</v>
      </c>
      <c r="F1151" s="24">
        <v>0</v>
      </c>
      <c r="G1151" s="24">
        <v>0</v>
      </c>
      <c r="H1151" s="24">
        <v>0</v>
      </c>
    </row>
    <row r="1152" spans="2:8" x14ac:dyDescent="0.3">
      <c r="B1152" s="16">
        <v>0.91666666666666663</v>
      </c>
      <c r="C1152" s="17">
        <v>0</v>
      </c>
      <c r="D1152" s="1">
        <v>42087.916666666664</v>
      </c>
      <c r="E1152" s="24">
        <v>28.92</v>
      </c>
      <c r="F1152" s="24">
        <v>0</v>
      </c>
      <c r="G1152" s="24">
        <v>0</v>
      </c>
      <c r="H1152" s="24">
        <v>0</v>
      </c>
    </row>
    <row r="1153" spans="1:8" x14ac:dyDescent="0.3">
      <c r="B1153" s="16">
        <v>0.9375</v>
      </c>
      <c r="C1153" s="17">
        <v>0</v>
      </c>
      <c r="D1153" s="1">
        <v>42087.9375</v>
      </c>
      <c r="E1153" s="24">
        <v>33.28</v>
      </c>
      <c r="F1153" s="24">
        <v>0</v>
      </c>
      <c r="G1153" s="24">
        <v>0</v>
      </c>
      <c r="H1153" s="24">
        <v>0</v>
      </c>
    </row>
    <row r="1154" spans="1:8" x14ac:dyDescent="0.3">
      <c r="B1154" s="16">
        <v>0.95833333333333337</v>
      </c>
      <c r="C1154" s="17">
        <v>0</v>
      </c>
      <c r="D1154" s="1">
        <v>42087.958333333336</v>
      </c>
      <c r="E1154" s="24">
        <v>33.76</v>
      </c>
      <c r="F1154" s="24">
        <v>0</v>
      </c>
      <c r="G1154" s="24">
        <v>0</v>
      </c>
      <c r="H1154" s="24">
        <v>0</v>
      </c>
    </row>
    <row r="1155" spans="1:8" x14ac:dyDescent="0.3">
      <c r="B1155" s="16">
        <v>0.97916666666666663</v>
      </c>
      <c r="C1155" s="17">
        <v>0</v>
      </c>
      <c r="D1155" s="1">
        <v>42087.979166666664</v>
      </c>
      <c r="E1155" s="24">
        <v>34.71</v>
      </c>
      <c r="F1155" s="24">
        <v>0</v>
      </c>
      <c r="G1155" s="24">
        <v>0</v>
      </c>
      <c r="H1155" s="24">
        <v>0</v>
      </c>
    </row>
    <row r="1156" spans="1:8" x14ac:dyDescent="0.3">
      <c r="B1156" s="16">
        <v>0.99998842592592585</v>
      </c>
      <c r="C1156" s="17">
        <v>0</v>
      </c>
      <c r="D1156" s="1">
        <v>42088</v>
      </c>
      <c r="E1156" s="24">
        <v>32.61</v>
      </c>
      <c r="F1156" s="24">
        <v>0</v>
      </c>
      <c r="G1156" s="24">
        <v>0</v>
      </c>
      <c r="H1156" s="24">
        <v>0</v>
      </c>
    </row>
    <row r="1157" spans="1:8" x14ac:dyDescent="0.3">
      <c r="A1157" s="15">
        <v>42088</v>
      </c>
      <c r="B1157" s="16">
        <v>2.0833333333333332E-2</v>
      </c>
      <c r="C1157" s="17">
        <v>0</v>
      </c>
      <c r="D1157" s="1">
        <v>42088.020833333336</v>
      </c>
      <c r="E1157" s="24">
        <v>31.81</v>
      </c>
      <c r="F1157" s="24">
        <v>0</v>
      </c>
      <c r="G1157" s="24">
        <v>0</v>
      </c>
      <c r="H1157" s="24">
        <v>0</v>
      </c>
    </row>
    <row r="1158" spans="1:8" x14ac:dyDescent="0.3">
      <c r="B1158" s="16">
        <v>4.1666666666666664E-2</v>
      </c>
      <c r="C1158" s="17">
        <v>0</v>
      </c>
      <c r="D1158" s="1">
        <v>42088.041666666664</v>
      </c>
      <c r="E1158" s="24">
        <v>31.51</v>
      </c>
      <c r="F1158" s="24">
        <v>0</v>
      </c>
      <c r="G1158" s="24">
        <v>0</v>
      </c>
      <c r="H1158" s="24">
        <v>0</v>
      </c>
    </row>
    <row r="1159" spans="1:8" x14ac:dyDescent="0.3">
      <c r="B1159" s="16">
        <v>6.25E-2</v>
      </c>
      <c r="C1159" s="17">
        <v>0</v>
      </c>
      <c r="D1159" s="1">
        <v>42088.0625</v>
      </c>
      <c r="E1159" s="24">
        <v>30.2</v>
      </c>
      <c r="F1159" s="24">
        <v>0</v>
      </c>
      <c r="G1159" s="24">
        <v>0</v>
      </c>
      <c r="H1159" s="24">
        <v>0</v>
      </c>
    </row>
    <row r="1160" spans="1:8" x14ac:dyDescent="0.3">
      <c r="B1160" s="16">
        <v>8.3333333333333329E-2</v>
      </c>
      <c r="C1160" s="17">
        <v>0</v>
      </c>
      <c r="D1160" s="1">
        <v>42088.083333333336</v>
      </c>
      <c r="E1160" s="24">
        <v>27.94</v>
      </c>
      <c r="F1160" s="24">
        <v>0</v>
      </c>
      <c r="G1160" s="24">
        <v>0</v>
      </c>
      <c r="H1160" s="24">
        <v>0</v>
      </c>
    </row>
    <row r="1161" spans="1:8" x14ac:dyDescent="0.3">
      <c r="B1161" s="16">
        <v>0.10416666666666667</v>
      </c>
      <c r="C1161" s="17">
        <v>0</v>
      </c>
      <c r="D1161" s="1">
        <v>42088.104166666664</v>
      </c>
      <c r="E1161" s="24">
        <v>27.76</v>
      </c>
      <c r="F1161" s="24">
        <v>0</v>
      </c>
      <c r="G1161" s="24">
        <v>0</v>
      </c>
      <c r="H1161" s="24">
        <v>0</v>
      </c>
    </row>
    <row r="1162" spans="1:8" x14ac:dyDescent="0.3">
      <c r="B1162" s="16">
        <v>0.125</v>
      </c>
      <c r="C1162" s="17">
        <v>0</v>
      </c>
      <c r="D1162" s="1">
        <v>42088.125</v>
      </c>
      <c r="E1162" s="24">
        <v>27.94</v>
      </c>
      <c r="F1162" s="24">
        <v>0</v>
      </c>
      <c r="G1162" s="24">
        <v>0</v>
      </c>
      <c r="H1162" s="24">
        <v>0</v>
      </c>
    </row>
    <row r="1163" spans="1:8" x14ac:dyDescent="0.3">
      <c r="B1163" s="16">
        <v>0.14583333333333334</v>
      </c>
      <c r="C1163" s="17">
        <v>0</v>
      </c>
      <c r="D1163" s="1">
        <v>42088.145833333336</v>
      </c>
      <c r="E1163" s="24">
        <v>26.3</v>
      </c>
      <c r="F1163" s="24">
        <v>0</v>
      </c>
      <c r="G1163" s="24">
        <v>0</v>
      </c>
      <c r="H1163" s="24">
        <v>0</v>
      </c>
    </row>
    <row r="1164" spans="1:8" x14ac:dyDescent="0.3">
      <c r="B1164" s="16">
        <v>0.16666666666666666</v>
      </c>
      <c r="C1164" s="17">
        <v>0</v>
      </c>
      <c r="D1164" s="1">
        <v>42088.166666666664</v>
      </c>
      <c r="E1164" s="24">
        <v>25.18</v>
      </c>
      <c r="F1164" s="24">
        <v>0</v>
      </c>
      <c r="G1164" s="24">
        <v>0</v>
      </c>
      <c r="H1164" s="24">
        <v>0</v>
      </c>
    </row>
    <row r="1165" spans="1:8" x14ac:dyDescent="0.3">
      <c r="B1165" s="16">
        <v>0.1875</v>
      </c>
      <c r="C1165" s="17">
        <v>0</v>
      </c>
      <c r="D1165" s="1">
        <v>42088.1875</v>
      </c>
      <c r="E1165" s="24">
        <v>26.92</v>
      </c>
      <c r="F1165" s="24">
        <v>0</v>
      </c>
      <c r="G1165" s="24">
        <v>0</v>
      </c>
      <c r="H1165" s="24">
        <v>0</v>
      </c>
    </row>
    <row r="1166" spans="1:8" x14ac:dyDescent="0.3">
      <c r="B1166" s="16">
        <v>0.20833333333333334</v>
      </c>
      <c r="C1166" s="17">
        <v>0</v>
      </c>
      <c r="D1166" s="1">
        <v>42088.208333333336</v>
      </c>
      <c r="E1166" s="24">
        <v>29.09</v>
      </c>
      <c r="F1166" s="24">
        <v>0</v>
      </c>
      <c r="G1166" s="24">
        <v>0</v>
      </c>
      <c r="H1166" s="24">
        <v>0</v>
      </c>
    </row>
    <row r="1167" spans="1:8" x14ac:dyDescent="0.3">
      <c r="B1167" s="16">
        <v>0.22916666666666666</v>
      </c>
      <c r="C1167" s="17">
        <v>0</v>
      </c>
      <c r="D1167" s="1">
        <v>42088.229166666664</v>
      </c>
      <c r="E1167" s="24">
        <v>32.53</v>
      </c>
      <c r="F1167" s="24">
        <v>0</v>
      </c>
      <c r="G1167" s="24">
        <v>0</v>
      </c>
      <c r="H1167" s="24">
        <v>0</v>
      </c>
    </row>
    <row r="1168" spans="1:8" x14ac:dyDescent="0.3">
      <c r="B1168" s="16">
        <v>0.25</v>
      </c>
      <c r="C1168" s="17">
        <v>0</v>
      </c>
      <c r="D1168" s="1">
        <v>42088.25</v>
      </c>
      <c r="E1168" s="24">
        <v>37.67</v>
      </c>
      <c r="F1168" s="24">
        <v>0</v>
      </c>
      <c r="G1168" s="24">
        <v>0</v>
      </c>
      <c r="H1168" s="24">
        <v>0</v>
      </c>
    </row>
    <row r="1169" spans="2:8" x14ac:dyDescent="0.3">
      <c r="B1169" s="16">
        <v>0.27083333333333331</v>
      </c>
      <c r="C1169" s="17">
        <v>7.4036999999999992E-2</v>
      </c>
      <c r="D1169" s="1">
        <v>42088.270833333336</v>
      </c>
      <c r="E1169" s="24">
        <v>37.94</v>
      </c>
      <c r="F1169" s="24">
        <v>2.7084028766759993</v>
      </c>
      <c r="G1169" s="24">
        <v>13.770881999999999</v>
      </c>
      <c r="H1169" s="24">
        <v>11.062479123324</v>
      </c>
    </row>
    <row r="1170" spans="2:8" x14ac:dyDescent="0.3">
      <c r="B1170" s="16">
        <v>0.29166666666666669</v>
      </c>
      <c r="C1170" s="17">
        <v>0.98428000000000004</v>
      </c>
      <c r="D1170" s="1">
        <v>42088.291666666664</v>
      </c>
      <c r="E1170" s="24">
        <v>89.15</v>
      </c>
      <c r="F1170" s="24">
        <v>84.607163480400004</v>
      </c>
      <c r="G1170" s="24">
        <v>183.07608000000002</v>
      </c>
      <c r="H1170" s="24">
        <v>98.468916519600015</v>
      </c>
    </row>
    <row r="1171" spans="2:8" x14ac:dyDescent="0.3">
      <c r="B1171" s="16">
        <v>0.3125</v>
      </c>
      <c r="C1171" s="17">
        <v>2.5958969999999999</v>
      </c>
      <c r="D1171" s="1">
        <v>42088.3125</v>
      </c>
      <c r="E1171" s="24">
        <v>38.4</v>
      </c>
      <c r="F1171" s="24">
        <v>96.113813276159988</v>
      </c>
      <c r="G1171" s="24">
        <v>482.83684199999999</v>
      </c>
      <c r="H1171" s="24">
        <v>386.72302872384</v>
      </c>
    </row>
    <row r="1172" spans="2:8" x14ac:dyDescent="0.3">
      <c r="B1172" s="16">
        <v>0.33333333333333331</v>
      </c>
      <c r="C1172" s="17">
        <v>4.3053569999999999</v>
      </c>
      <c r="D1172" s="1">
        <v>42088.333333333336</v>
      </c>
      <c r="E1172" s="24">
        <v>39.32</v>
      </c>
      <c r="F1172" s="24">
        <v>163.22617562680799</v>
      </c>
      <c r="G1172" s="24">
        <v>800.79640199999994</v>
      </c>
      <c r="H1172" s="24">
        <v>637.57022637319199</v>
      </c>
    </row>
    <row r="1173" spans="2:8" x14ac:dyDescent="0.3">
      <c r="B1173" s="16">
        <v>0.35416666666666669</v>
      </c>
      <c r="C1173" s="17">
        <v>5.8250229999999998</v>
      </c>
      <c r="D1173" s="1">
        <v>42088.354166666664</v>
      </c>
      <c r="E1173" s="24">
        <v>37.51</v>
      </c>
      <c r="F1173" s="24">
        <v>210.67443399426597</v>
      </c>
      <c r="G1173" s="24">
        <v>1083.4542779999999</v>
      </c>
      <c r="H1173" s="24">
        <v>872.77984400573393</v>
      </c>
    </row>
    <row r="1174" spans="2:8" x14ac:dyDescent="0.3">
      <c r="B1174" s="16">
        <v>0.375</v>
      </c>
      <c r="C1174" s="17">
        <v>7.1064679999999996</v>
      </c>
      <c r="D1174" s="1">
        <v>42088.375</v>
      </c>
      <c r="E1174" s="24">
        <v>39</v>
      </c>
      <c r="F1174" s="24">
        <v>267.23020137839995</v>
      </c>
      <c r="G1174" s="24">
        <v>1321.803048</v>
      </c>
      <c r="H1174" s="24">
        <v>1054.5728466216001</v>
      </c>
    </row>
    <row r="1175" spans="2:8" x14ac:dyDescent="0.3">
      <c r="B1175" s="16">
        <v>0.39583333333333331</v>
      </c>
      <c r="C1175" s="17">
        <v>8.0553530000000002</v>
      </c>
      <c r="D1175" s="1">
        <v>42088.395833333336</v>
      </c>
      <c r="E1175" s="24">
        <v>36.06</v>
      </c>
      <c r="F1175" s="24">
        <v>280.07698733535602</v>
      </c>
      <c r="G1175" s="24">
        <v>1498.295658</v>
      </c>
      <c r="H1175" s="24">
        <v>1218.2186706646439</v>
      </c>
    </row>
    <row r="1176" spans="2:8" x14ac:dyDescent="0.3">
      <c r="B1176" s="16">
        <v>0.41666666666666669</v>
      </c>
      <c r="C1176" s="17">
        <v>8.7063869999999994</v>
      </c>
      <c r="D1176" s="1">
        <v>42088.416666666664</v>
      </c>
      <c r="E1176" s="24">
        <v>32.1</v>
      </c>
      <c r="F1176" s="24">
        <v>269.46981688734002</v>
      </c>
      <c r="G1176" s="24">
        <v>1619.387982</v>
      </c>
      <c r="H1176" s="24">
        <v>1349.9181651126601</v>
      </c>
    </row>
    <row r="1177" spans="2:8" x14ac:dyDescent="0.3">
      <c r="B1177" s="16">
        <v>0.4375</v>
      </c>
      <c r="C1177" s="17">
        <v>9.1816910000000007</v>
      </c>
      <c r="D1177" s="1">
        <v>42088.4375</v>
      </c>
      <c r="E1177" s="24">
        <v>32.03</v>
      </c>
      <c r="F1177" s="24">
        <v>283.56115638426598</v>
      </c>
      <c r="G1177" s="24">
        <v>1707.7945260000001</v>
      </c>
      <c r="H1177" s="24">
        <v>1424.2333696157341</v>
      </c>
    </row>
    <row r="1178" spans="2:8" x14ac:dyDescent="0.3">
      <c r="B1178" s="16">
        <v>0.45833333333333331</v>
      </c>
      <c r="C1178" s="17">
        <v>9.6691210000000005</v>
      </c>
      <c r="D1178" s="1">
        <v>42088.458333333336</v>
      </c>
      <c r="E1178" s="24">
        <v>32.729999999999997</v>
      </c>
      <c r="F1178" s="24">
        <v>305.14069250418595</v>
      </c>
      <c r="G1178" s="24">
        <v>1798.456506</v>
      </c>
      <c r="H1178" s="24">
        <v>1493.3158134958139</v>
      </c>
    </row>
    <row r="1179" spans="2:8" x14ac:dyDescent="0.3">
      <c r="B1179" s="16">
        <v>0.47916666666666669</v>
      </c>
      <c r="C1179" s="17">
        <v>9.6387789999999995</v>
      </c>
      <c r="D1179" s="1">
        <v>42088.479166666664</v>
      </c>
      <c r="E1179" s="24">
        <v>31.8</v>
      </c>
      <c r="F1179" s="24">
        <v>295.54000063523995</v>
      </c>
      <c r="G1179" s="24">
        <v>1792.8128939999999</v>
      </c>
      <c r="H1179" s="24">
        <v>1497.27289336476</v>
      </c>
    </row>
    <row r="1180" spans="2:8" x14ac:dyDescent="0.3">
      <c r="B1180" s="16">
        <v>0.5</v>
      </c>
      <c r="C1180" s="17">
        <v>8.0247530000000005</v>
      </c>
      <c r="D1180" s="1">
        <v>42088.5</v>
      </c>
      <c r="E1180" s="24">
        <v>31.65</v>
      </c>
      <c r="F1180" s="24">
        <v>244.89082556828998</v>
      </c>
      <c r="G1180" s="24">
        <v>1492.6040580000001</v>
      </c>
      <c r="H1180" s="24">
        <v>1247.7132324317101</v>
      </c>
    </row>
    <row r="1181" spans="2:8" x14ac:dyDescent="0.3">
      <c r="B1181" s="16">
        <v>0.52083333333333337</v>
      </c>
      <c r="C1181" s="17">
        <v>9.2781570000000002</v>
      </c>
      <c r="D1181" s="1">
        <v>42088.520833333336</v>
      </c>
      <c r="E1181" s="24">
        <v>32.799999999999997</v>
      </c>
      <c r="F1181" s="24">
        <v>293.42876652431994</v>
      </c>
      <c r="G1181" s="24">
        <v>1725.737202</v>
      </c>
      <c r="H1181" s="24">
        <v>1432.3084354756802</v>
      </c>
    </row>
    <row r="1182" spans="2:8" x14ac:dyDescent="0.3">
      <c r="B1182" s="16">
        <v>0.54166666666666663</v>
      </c>
      <c r="C1182" s="17">
        <v>6.997185</v>
      </c>
      <c r="D1182" s="1">
        <v>42088.541666666664</v>
      </c>
      <c r="E1182" s="24">
        <v>32.229999999999997</v>
      </c>
      <c r="F1182" s="24">
        <v>217.44568259270997</v>
      </c>
      <c r="G1182" s="24">
        <v>1301.47641</v>
      </c>
      <c r="H1182" s="24">
        <v>1084.03072740729</v>
      </c>
    </row>
    <row r="1183" spans="2:8" x14ac:dyDescent="0.3">
      <c r="B1183" s="16">
        <v>0.5625</v>
      </c>
      <c r="C1183" s="17">
        <v>9.3811410000000013</v>
      </c>
      <c r="D1183" s="1">
        <v>42088.5625</v>
      </c>
      <c r="E1183" s="24">
        <v>31.77</v>
      </c>
      <c r="F1183" s="24">
        <v>287.36905875539401</v>
      </c>
      <c r="G1183" s="24">
        <v>1744.8922260000002</v>
      </c>
      <c r="H1183" s="24">
        <v>1457.5231672446062</v>
      </c>
    </row>
    <row r="1184" spans="2:8" x14ac:dyDescent="0.3">
      <c r="B1184" s="16">
        <v>0.58333333333333337</v>
      </c>
      <c r="C1184" s="17">
        <v>9.3706460000000007</v>
      </c>
      <c r="D1184" s="1">
        <v>42088.583333333336</v>
      </c>
      <c r="E1184" s="24">
        <v>31.96</v>
      </c>
      <c r="F1184" s="24">
        <v>288.76425286747201</v>
      </c>
      <c r="G1184" s="24">
        <v>1742.9401560000001</v>
      </c>
      <c r="H1184" s="24">
        <v>1454.1759031325282</v>
      </c>
    </row>
    <row r="1185" spans="2:8" x14ac:dyDescent="0.3">
      <c r="B1185" s="16">
        <v>0.60416666666666663</v>
      </c>
      <c r="C1185" s="17">
        <v>8.4557800000000007</v>
      </c>
      <c r="D1185" s="1">
        <v>42088.604166666664</v>
      </c>
      <c r="E1185" s="24">
        <v>31.96</v>
      </c>
      <c r="F1185" s="24">
        <v>260.57189590896002</v>
      </c>
      <c r="G1185" s="24">
        <v>1572.7750800000001</v>
      </c>
      <c r="H1185" s="24">
        <v>1312.2031840910402</v>
      </c>
    </row>
    <row r="1186" spans="2:8" x14ac:dyDescent="0.3">
      <c r="B1186" s="16">
        <v>0.625</v>
      </c>
      <c r="C1186" s="17">
        <v>7.8436900000000005</v>
      </c>
      <c r="D1186" s="1">
        <v>42088.625</v>
      </c>
      <c r="E1186" s="24">
        <v>31.97</v>
      </c>
      <c r="F1186" s="24">
        <v>241.78546215905999</v>
      </c>
      <c r="G1186" s="24">
        <v>1458.92634</v>
      </c>
      <c r="H1186" s="24">
        <v>1217.14087784094</v>
      </c>
    </row>
    <row r="1187" spans="2:8" x14ac:dyDescent="0.3">
      <c r="B1187" s="16">
        <v>0.64583333333333337</v>
      </c>
      <c r="C1187" s="17">
        <v>6.5880709999999993</v>
      </c>
      <c r="D1187" s="1">
        <v>42088.645833333336</v>
      </c>
      <c r="E1187" s="24">
        <v>28.66</v>
      </c>
      <c r="F1187" s="24">
        <v>182.05456954801198</v>
      </c>
      <c r="G1187" s="24">
        <v>1225.3812059999998</v>
      </c>
      <c r="H1187" s="24">
        <v>1043.3266364519877</v>
      </c>
    </row>
    <row r="1188" spans="2:8" x14ac:dyDescent="0.3">
      <c r="B1188" s="16">
        <v>0.66666666666666663</v>
      </c>
      <c r="C1188" s="17">
        <v>4.8585690000000001</v>
      </c>
      <c r="D1188" s="1">
        <v>42088.666666666664</v>
      </c>
      <c r="E1188" s="24">
        <v>31.25</v>
      </c>
      <c r="F1188" s="24">
        <v>146.39475718125001</v>
      </c>
      <c r="G1188" s="24">
        <v>903.69383400000004</v>
      </c>
      <c r="H1188" s="24">
        <v>757.29907681875</v>
      </c>
    </row>
    <row r="1189" spans="2:8" x14ac:dyDescent="0.3">
      <c r="B1189" s="16">
        <v>0.6875</v>
      </c>
      <c r="C1189" s="17">
        <v>3.8017110000000001</v>
      </c>
      <c r="D1189" s="1">
        <v>42088.6875</v>
      </c>
      <c r="E1189" s="24">
        <v>30.28</v>
      </c>
      <c r="F1189" s="24">
        <v>110.994663114936</v>
      </c>
      <c r="G1189" s="24">
        <v>707.118246</v>
      </c>
      <c r="H1189" s="24">
        <v>596.12358288506402</v>
      </c>
    </row>
    <row r="1190" spans="2:8" x14ac:dyDescent="0.3">
      <c r="B1190" s="16">
        <v>0.70833333333333337</v>
      </c>
      <c r="C1190" s="17">
        <v>1.8059470000000002</v>
      </c>
      <c r="D1190" s="1">
        <v>42088.708333333336</v>
      </c>
      <c r="E1190" s="24">
        <v>28.26</v>
      </c>
      <c r="F1190" s="24">
        <v>49.208971192524004</v>
      </c>
      <c r="G1190" s="24">
        <v>335.90614200000005</v>
      </c>
      <c r="H1190" s="24">
        <v>286.69717080747603</v>
      </c>
    </row>
    <row r="1191" spans="2:8" x14ac:dyDescent="0.3">
      <c r="B1191" s="16">
        <v>0.72916666666666663</v>
      </c>
      <c r="C1191" s="17">
        <v>1.0102990000000001</v>
      </c>
      <c r="D1191" s="1">
        <v>42088.729166666664</v>
      </c>
      <c r="E1191" s="24">
        <v>28.21</v>
      </c>
      <c r="F1191" s="24">
        <v>27.480215644518001</v>
      </c>
      <c r="G1191" s="24">
        <v>187.91561400000001</v>
      </c>
      <c r="H1191" s="24">
        <v>160.43539835548199</v>
      </c>
    </row>
    <row r="1192" spans="2:8" x14ac:dyDescent="0.3">
      <c r="B1192" s="16">
        <v>0.75</v>
      </c>
      <c r="C1192" s="17">
        <v>0.22806899999999999</v>
      </c>
      <c r="D1192" s="1">
        <v>42088.75</v>
      </c>
      <c r="E1192" s="24">
        <v>28.07</v>
      </c>
      <c r="F1192" s="24">
        <v>6.1727089234859998</v>
      </c>
      <c r="G1192" s="24">
        <v>42.420833999999999</v>
      </c>
      <c r="H1192" s="24">
        <v>36.248125076514</v>
      </c>
    </row>
    <row r="1193" spans="2:8" x14ac:dyDescent="0.3">
      <c r="B1193" s="16">
        <v>0.77083333333333337</v>
      </c>
      <c r="C1193" s="17">
        <v>8.6E-3</v>
      </c>
      <c r="D1193" s="1">
        <v>42088.770833333336</v>
      </c>
      <c r="E1193" s="24">
        <v>28.63</v>
      </c>
      <c r="F1193" s="24">
        <v>0.23740339559999998</v>
      </c>
      <c r="G1193" s="24">
        <v>1.5995999999999999</v>
      </c>
      <c r="H1193" s="24">
        <v>1.3621966044</v>
      </c>
    </row>
    <row r="1194" spans="2:8" x14ac:dyDescent="0.3">
      <c r="B1194" s="16">
        <v>0.79166666666666663</v>
      </c>
      <c r="C1194" s="17">
        <v>0</v>
      </c>
      <c r="D1194" s="1">
        <v>42088.791666666664</v>
      </c>
      <c r="E1194" s="24">
        <v>29.02</v>
      </c>
      <c r="F1194" s="24">
        <v>0</v>
      </c>
      <c r="G1194" s="24">
        <v>0</v>
      </c>
      <c r="H1194" s="24">
        <v>0</v>
      </c>
    </row>
    <row r="1195" spans="2:8" x14ac:dyDescent="0.3">
      <c r="B1195" s="16">
        <v>0.8125</v>
      </c>
      <c r="C1195" s="17">
        <v>0</v>
      </c>
      <c r="D1195" s="1">
        <v>42088.8125</v>
      </c>
      <c r="E1195" s="24">
        <v>28.26</v>
      </c>
      <c r="F1195" s="24">
        <v>0</v>
      </c>
      <c r="G1195" s="24">
        <v>0</v>
      </c>
      <c r="H1195" s="24">
        <v>0</v>
      </c>
    </row>
    <row r="1196" spans="2:8" x14ac:dyDescent="0.3">
      <c r="B1196" s="16">
        <v>0.83333333333333337</v>
      </c>
      <c r="C1196" s="17">
        <v>0</v>
      </c>
      <c r="D1196" s="1">
        <v>42088.833333333336</v>
      </c>
      <c r="E1196" s="24">
        <v>28.17</v>
      </c>
      <c r="F1196" s="24">
        <v>0</v>
      </c>
      <c r="G1196" s="24">
        <v>0</v>
      </c>
      <c r="H1196" s="24">
        <v>0</v>
      </c>
    </row>
    <row r="1197" spans="2:8" x14ac:dyDescent="0.3">
      <c r="B1197" s="16">
        <v>0.85416666666666663</v>
      </c>
      <c r="C1197" s="17">
        <v>0</v>
      </c>
      <c r="D1197" s="1">
        <v>42088.854166666664</v>
      </c>
      <c r="E1197" s="24">
        <v>28.16</v>
      </c>
      <c r="F1197" s="24">
        <v>0</v>
      </c>
      <c r="G1197" s="24">
        <v>0</v>
      </c>
      <c r="H1197" s="24">
        <v>0</v>
      </c>
    </row>
    <row r="1198" spans="2:8" x14ac:dyDescent="0.3">
      <c r="B1198" s="16">
        <v>0.875</v>
      </c>
      <c r="C1198" s="17">
        <v>0</v>
      </c>
      <c r="D1198" s="1">
        <v>42088.875</v>
      </c>
      <c r="E1198" s="24">
        <v>27.97</v>
      </c>
      <c r="F1198" s="24">
        <v>0</v>
      </c>
      <c r="G1198" s="24">
        <v>0</v>
      </c>
      <c r="H1198" s="24">
        <v>0</v>
      </c>
    </row>
    <row r="1199" spans="2:8" x14ac:dyDescent="0.3">
      <c r="B1199" s="16">
        <v>0.89583333333333337</v>
      </c>
      <c r="C1199" s="17">
        <v>0</v>
      </c>
      <c r="D1199" s="1">
        <v>42088.895833333336</v>
      </c>
      <c r="E1199" s="24">
        <v>27.97</v>
      </c>
      <c r="F1199" s="24">
        <v>0</v>
      </c>
      <c r="G1199" s="24">
        <v>0</v>
      </c>
      <c r="H1199" s="24">
        <v>0</v>
      </c>
    </row>
    <row r="1200" spans="2:8" x14ac:dyDescent="0.3">
      <c r="B1200" s="16">
        <v>0.91666666666666663</v>
      </c>
      <c r="C1200" s="17">
        <v>0</v>
      </c>
      <c r="D1200" s="1">
        <v>42088.916666666664</v>
      </c>
      <c r="E1200" s="24">
        <v>27.08</v>
      </c>
      <c r="F1200" s="24">
        <v>0</v>
      </c>
      <c r="G1200" s="24">
        <v>0</v>
      </c>
      <c r="H1200" s="24">
        <v>0</v>
      </c>
    </row>
    <row r="1201" spans="1:8" x14ac:dyDescent="0.3">
      <c r="B1201" s="16">
        <v>0.9375</v>
      </c>
      <c r="C1201" s="17">
        <v>0</v>
      </c>
      <c r="D1201" s="1">
        <v>42088.9375</v>
      </c>
      <c r="E1201" s="24">
        <v>27.96</v>
      </c>
      <c r="F1201" s="24">
        <v>0</v>
      </c>
      <c r="G1201" s="24">
        <v>0</v>
      </c>
      <c r="H1201" s="24">
        <v>0</v>
      </c>
    </row>
    <row r="1202" spans="1:8" x14ac:dyDescent="0.3">
      <c r="B1202" s="16">
        <v>0.95833333333333337</v>
      </c>
      <c r="C1202" s="17">
        <v>0</v>
      </c>
      <c r="D1202" s="1">
        <v>42088.958333333336</v>
      </c>
      <c r="E1202" s="24">
        <v>28.57</v>
      </c>
      <c r="F1202" s="24">
        <v>0</v>
      </c>
      <c r="G1202" s="24">
        <v>0</v>
      </c>
      <c r="H1202" s="24">
        <v>0</v>
      </c>
    </row>
    <row r="1203" spans="1:8" x14ac:dyDescent="0.3">
      <c r="B1203" s="16">
        <v>0.97916666666666663</v>
      </c>
      <c r="C1203" s="17">
        <v>0</v>
      </c>
      <c r="D1203" s="1">
        <v>42088.979166666664</v>
      </c>
      <c r="E1203" s="24">
        <v>27.96</v>
      </c>
      <c r="F1203" s="24">
        <v>0</v>
      </c>
      <c r="G1203" s="24">
        <v>0</v>
      </c>
      <c r="H1203" s="24">
        <v>0</v>
      </c>
    </row>
    <row r="1204" spans="1:8" x14ac:dyDescent="0.3">
      <c r="B1204" s="16">
        <v>0.99998842592592585</v>
      </c>
      <c r="C1204" s="17">
        <v>0</v>
      </c>
      <c r="D1204" s="1">
        <v>42089</v>
      </c>
      <c r="E1204" s="24">
        <v>27.97</v>
      </c>
      <c r="F1204" s="24">
        <v>0</v>
      </c>
      <c r="G1204" s="24">
        <v>0</v>
      </c>
      <c r="H1204" s="24">
        <v>0</v>
      </c>
    </row>
    <row r="1205" spans="1:8" x14ac:dyDescent="0.3">
      <c r="A1205" s="15">
        <v>42089</v>
      </c>
      <c r="B1205" s="16">
        <v>2.0833333333333332E-2</v>
      </c>
      <c r="C1205" s="17">
        <v>0</v>
      </c>
      <c r="D1205" s="1">
        <v>42089.020833333336</v>
      </c>
      <c r="E1205" s="24">
        <v>27.59</v>
      </c>
      <c r="F1205" s="24">
        <v>0</v>
      </c>
      <c r="G1205" s="24">
        <v>0</v>
      </c>
      <c r="H1205" s="24">
        <v>0</v>
      </c>
    </row>
    <row r="1206" spans="1:8" x14ac:dyDescent="0.3">
      <c r="B1206" s="16">
        <v>4.1666666666666664E-2</v>
      </c>
      <c r="C1206" s="17">
        <v>0</v>
      </c>
      <c r="D1206" s="1">
        <v>42089.041666666664</v>
      </c>
      <c r="E1206" s="24">
        <v>23.78</v>
      </c>
      <c r="F1206" s="24">
        <v>0</v>
      </c>
      <c r="G1206" s="24">
        <v>0</v>
      </c>
      <c r="H1206" s="24">
        <v>0</v>
      </c>
    </row>
    <row r="1207" spans="1:8" x14ac:dyDescent="0.3">
      <c r="B1207" s="16">
        <v>6.25E-2</v>
      </c>
      <c r="C1207" s="17">
        <v>0</v>
      </c>
      <c r="D1207" s="1">
        <v>42089.0625</v>
      </c>
      <c r="E1207" s="24">
        <v>24.55</v>
      </c>
      <c r="F1207" s="24">
        <v>0</v>
      </c>
      <c r="G1207" s="24">
        <v>0</v>
      </c>
      <c r="H1207" s="24">
        <v>0</v>
      </c>
    </row>
    <row r="1208" spans="1:8" x14ac:dyDescent="0.3">
      <c r="B1208" s="16">
        <v>8.3333333333333329E-2</v>
      </c>
      <c r="C1208" s="17">
        <v>0</v>
      </c>
      <c r="D1208" s="1">
        <v>42089.083333333336</v>
      </c>
      <c r="E1208" s="24">
        <v>22.98</v>
      </c>
      <c r="F1208" s="24">
        <v>0</v>
      </c>
      <c r="G1208" s="24">
        <v>0</v>
      </c>
      <c r="H1208" s="24">
        <v>0</v>
      </c>
    </row>
    <row r="1209" spans="1:8" x14ac:dyDescent="0.3">
      <c r="B1209" s="16">
        <v>0.10416666666666667</v>
      </c>
      <c r="C1209" s="17">
        <v>0</v>
      </c>
      <c r="D1209" s="1">
        <v>42089.104166666664</v>
      </c>
      <c r="E1209" s="24">
        <v>21.75</v>
      </c>
      <c r="F1209" s="24">
        <v>0</v>
      </c>
      <c r="G1209" s="24">
        <v>0</v>
      </c>
      <c r="H1209" s="24">
        <v>0</v>
      </c>
    </row>
    <row r="1210" spans="1:8" x14ac:dyDescent="0.3">
      <c r="B1210" s="16">
        <v>0.125</v>
      </c>
      <c r="C1210" s="17">
        <v>0</v>
      </c>
      <c r="D1210" s="1">
        <v>42089.125</v>
      </c>
      <c r="E1210" s="24">
        <v>19.100000000000001</v>
      </c>
      <c r="F1210" s="24">
        <v>0</v>
      </c>
      <c r="G1210" s="24">
        <v>0</v>
      </c>
      <c r="H1210" s="24">
        <v>0</v>
      </c>
    </row>
    <row r="1211" spans="1:8" x14ac:dyDescent="0.3">
      <c r="B1211" s="16">
        <v>0.14583333333333334</v>
      </c>
      <c r="C1211" s="17">
        <v>0</v>
      </c>
      <c r="D1211" s="1">
        <v>42089.145833333336</v>
      </c>
      <c r="E1211" s="24">
        <v>18.96</v>
      </c>
      <c r="F1211" s="24">
        <v>0</v>
      </c>
      <c r="G1211" s="24">
        <v>0</v>
      </c>
      <c r="H1211" s="24">
        <v>0</v>
      </c>
    </row>
    <row r="1212" spans="1:8" x14ac:dyDescent="0.3">
      <c r="B1212" s="16">
        <v>0.16666666666666666</v>
      </c>
      <c r="C1212" s="17">
        <v>0</v>
      </c>
      <c r="D1212" s="1">
        <v>42089.166666666664</v>
      </c>
      <c r="E1212" s="24">
        <v>19.05</v>
      </c>
      <c r="F1212" s="24">
        <v>0</v>
      </c>
      <c r="G1212" s="24">
        <v>0</v>
      </c>
      <c r="H1212" s="24">
        <v>0</v>
      </c>
    </row>
    <row r="1213" spans="1:8" x14ac:dyDescent="0.3">
      <c r="B1213" s="16">
        <v>0.1875</v>
      </c>
      <c r="C1213" s="17">
        <v>0</v>
      </c>
      <c r="D1213" s="1">
        <v>42089.1875</v>
      </c>
      <c r="E1213" s="24">
        <v>23.59</v>
      </c>
      <c r="F1213" s="24">
        <v>0</v>
      </c>
      <c r="G1213" s="24">
        <v>0</v>
      </c>
      <c r="H1213" s="24">
        <v>0</v>
      </c>
    </row>
    <row r="1214" spans="1:8" x14ac:dyDescent="0.3">
      <c r="B1214" s="16">
        <v>0.20833333333333334</v>
      </c>
      <c r="C1214" s="17">
        <v>0</v>
      </c>
      <c r="D1214" s="1">
        <v>42089.208333333336</v>
      </c>
      <c r="E1214" s="24">
        <v>26.93</v>
      </c>
      <c r="F1214" s="24">
        <v>0</v>
      </c>
      <c r="G1214" s="24">
        <v>0</v>
      </c>
      <c r="H1214" s="24">
        <v>0</v>
      </c>
    </row>
    <row r="1215" spans="1:8" x14ac:dyDescent="0.3">
      <c r="B1215" s="16">
        <v>0.22916666666666666</v>
      </c>
      <c r="C1215" s="17">
        <v>0</v>
      </c>
      <c r="D1215" s="1">
        <v>42089.229166666664</v>
      </c>
      <c r="E1215" s="24">
        <v>27.96</v>
      </c>
      <c r="F1215" s="24">
        <v>0</v>
      </c>
      <c r="G1215" s="24">
        <v>0</v>
      </c>
      <c r="H1215" s="24">
        <v>0</v>
      </c>
    </row>
    <row r="1216" spans="1:8" x14ac:dyDescent="0.3">
      <c r="B1216" s="16">
        <v>0.25</v>
      </c>
      <c r="C1216" s="17">
        <v>0</v>
      </c>
      <c r="D1216" s="1">
        <v>42089.25</v>
      </c>
      <c r="E1216" s="24">
        <v>31.74</v>
      </c>
      <c r="F1216" s="24">
        <v>0</v>
      </c>
      <c r="G1216" s="24">
        <v>0</v>
      </c>
      <c r="H1216" s="24">
        <v>0</v>
      </c>
    </row>
    <row r="1217" spans="2:8" x14ac:dyDescent="0.3">
      <c r="B1217" s="16">
        <v>0.27083333333333331</v>
      </c>
      <c r="C1217" s="17">
        <v>0.101692</v>
      </c>
      <c r="D1217" s="1">
        <v>42089.270833333336</v>
      </c>
      <c r="E1217" s="24">
        <v>28.14</v>
      </c>
      <c r="F1217" s="24">
        <v>2.7591671388959997</v>
      </c>
      <c r="G1217" s="24">
        <v>18.914712000000002</v>
      </c>
      <c r="H1217" s="24">
        <v>16.155544861104001</v>
      </c>
    </row>
    <row r="1218" spans="2:8" x14ac:dyDescent="0.3">
      <c r="B1218" s="16">
        <v>0.29166666666666669</v>
      </c>
      <c r="C1218" s="17">
        <v>0.77734700000000001</v>
      </c>
      <c r="D1218" s="1">
        <v>42089.291666666664</v>
      </c>
      <c r="E1218" s="24">
        <v>36.21</v>
      </c>
      <c r="F1218" s="24">
        <v>27.140045961654</v>
      </c>
      <c r="G1218" s="24">
        <v>144.58654200000001</v>
      </c>
      <c r="H1218" s="24">
        <v>117.44649603834601</v>
      </c>
    </row>
    <row r="1219" spans="2:8" x14ac:dyDescent="0.3">
      <c r="B1219" s="16">
        <v>0.3125</v>
      </c>
      <c r="C1219" s="17">
        <v>1.561167</v>
      </c>
      <c r="D1219" s="1">
        <v>42089.3125</v>
      </c>
      <c r="E1219" s="24">
        <v>33.61</v>
      </c>
      <c r="F1219" s="24">
        <v>50.592367411253996</v>
      </c>
      <c r="G1219" s="24">
        <v>290.37706199999997</v>
      </c>
      <c r="H1219" s="24">
        <v>239.78469458874596</v>
      </c>
    </row>
    <row r="1220" spans="2:8" x14ac:dyDescent="0.3">
      <c r="B1220" s="16">
        <v>0.33333333333333331</v>
      </c>
      <c r="C1220" s="17">
        <v>3.2468869999999996</v>
      </c>
      <c r="D1220" s="1">
        <v>42089.333333333336</v>
      </c>
      <c r="E1220" s="24">
        <v>34.56</v>
      </c>
      <c r="F1220" s="24">
        <v>108.19521027302399</v>
      </c>
      <c r="G1220" s="24">
        <v>603.92098199999998</v>
      </c>
      <c r="H1220" s="24">
        <v>495.72577172697601</v>
      </c>
    </row>
    <row r="1221" spans="2:8" x14ac:dyDescent="0.3">
      <c r="B1221" s="16">
        <v>0.35416666666666669</v>
      </c>
      <c r="C1221" s="17">
        <v>5.5048300000000001</v>
      </c>
      <c r="D1221" s="1">
        <v>42089.354166666664</v>
      </c>
      <c r="E1221" s="24">
        <v>34.99</v>
      </c>
      <c r="F1221" s="24">
        <v>185.71842043914</v>
      </c>
      <c r="G1221" s="24">
        <v>1023.89838</v>
      </c>
      <c r="H1221" s="24">
        <v>838.17995956085997</v>
      </c>
    </row>
    <row r="1222" spans="2:8" x14ac:dyDescent="0.3">
      <c r="B1222" s="16">
        <v>0.375</v>
      </c>
      <c r="C1222" s="17">
        <v>6.4928740000000005</v>
      </c>
      <c r="D1222" s="1">
        <v>42089.375</v>
      </c>
      <c r="E1222" s="24">
        <v>32.56</v>
      </c>
      <c r="F1222" s="24">
        <v>203.83957184764802</v>
      </c>
      <c r="G1222" s="24">
        <v>1207.6745640000001</v>
      </c>
      <c r="H1222" s="24">
        <v>1003.8349921523521</v>
      </c>
    </row>
    <row r="1223" spans="2:8" x14ac:dyDescent="0.3">
      <c r="B1223" s="16">
        <v>0.39583333333333331</v>
      </c>
      <c r="C1223" s="17">
        <v>7.8660110000000003</v>
      </c>
      <c r="D1223" s="1">
        <v>42089.395833333336</v>
      </c>
      <c r="E1223" s="24">
        <v>32.06</v>
      </c>
      <c r="F1223" s="24">
        <v>243.15611426677199</v>
      </c>
      <c r="G1223" s="24">
        <v>1463.0780460000001</v>
      </c>
      <c r="H1223" s="24">
        <v>1219.9219317332281</v>
      </c>
    </row>
    <row r="1224" spans="2:8" x14ac:dyDescent="0.3">
      <c r="B1224" s="16">
        <v>0.41666666666666669</v>
      </c>
      <c r="C1224" s="17">
        <v>8.4881869999999999</v>
      </c>
      <c r="D1224" s="1">
        <v>42089.416666666664</v>
      </c>
      <c r="E1224" s="24">
        <v>28.42</v>
      </c>
      <c r="F1224" s="24">
        <v>232.59808751146798</v>
      </c>
      <c r="G1224" s="24">
        <v>1578.802782</v>
      </c>
      <c r="H1224" s="24">
        <v>1346.2046944885319</v>
      </c>
    </row>
    <row r="1225" spans="2:8" x14ac:dyDescent="0.3">
      <c r="B1225" s="16">
        <v>0.4375</v>
      </c>
      <c r="C1225" s="17">
        <v>8.4183850000000007</v>
      </c>
      <c r="D1225" s="1">
        <v>42089.4375</v>
      </c>
      <c r="E1225" s="24">
        <v>28.67</v>
      </c>
      <c r="F1225" s="24">
        <v>232.71458544339004</v>
      </c>
      <c r="G1225" s="24">
        <v>1565.81961</v>
      </c>
      <c r="H1225" s="24">
        <v>1333.10502455661</v>
      </c>
    </row>
    <row r="1226" spans="2:8" x14ac:dyDescent="0.3">
      <c r="B1226" s="16">
        <v>0.45833333333333331</v>
      </c>
      <c r="C1226" s="17">
        <v>8.8679050000000004</v>
      </c>
      <c r="D1226" s="1">
        <v>42089.458333333336</v>
      </c>
      <c r="E1226" s="24">
        <v>28.53</v>
      </c>
      <c r="F1226" s="24">
        <v>243.94388204853001</v>
      </c>
      <c r="G1226" s="24">
        <v>1649.4303300000001</v>
      </c>
      <c r="H1226" s="24">
        <v>1405.4864479514702</v>
      </c>
    </row>
    <row r="1227" spans="2:8" x14ac:dyDescent="0.3">
      <c r="B1227" s="16">
        <v>0.47916666666666669</v>
      </c>
      <c r="C1227" s="17">
        <v>9.1066859999999998</v>
      </c>
      <c r="D1227" s="1">
        <v>42089.479166666664</v>
      </c>
      <c r="E1227" s="24">
        <v>28.79</v>
      </c>
      <c r="F1227" s="24">
        <v>252.79539260014801</v>
      </c>
      <c r="G1227" s="24">
        <v>1693.8435959999999</v>
      </c>
      <c r="H1227" s="24">
        <v>1441.0482033998519</v>
      </c>
    </row>
    <row r="1228" spans="2:8" x14ac:dyDescent="0.3">
      <c r="B1228" s="16">
        <v>0.5</v>
      </c>
      <c r="C1228" s="17">
        <v>9.8131990000000009</v>
      </c>
      <c r="D1228" s="1">
        <v>42089.5</v>
      </c>
      <c r="E1228" s="24">
        <v>28.49</v>
      </c>
      <c r="F1228" s="24">
        <v>269.56914569554198</v>
      </c>
      <c r="G1228" s="24">
        <v>1825.2550140000001</v>
      </c>
      <c r="H1228" s="24">
        <v>1555.6858683044582</v>
      </c>
    </row>
    <row r="1229" spans="2:8" x14ac:dyDescent="0.3">
      <c r="B1229" s="16">
        <v>0.52083333333333337</v>
      </c>
      <c r="C1229" s="17">
        <v>9.8224879999999999</v>
      </c>
      <c r="D1229" s="1">
        <v>42089.520833333336</v>
      </c>
      <c r="E1229" s="24">
        <v>28.07</v>
      </c>
      <c r="F1229" s="24">
        <v>265.84656103387198</v>
      </c>
      <c r="G1229" s="24">
        <v>1826.9827680000001</v>
      </c>
      <c r="H1229" s="24">
        <v>1561.1362069661282</v>
      </c>
    </row>
    <row r="1230" spans="2:8" x14ac:dyDescent="0.3">
      <c r="B1230" s="16">
        <v>0.54166666666666663</v>
      </c>
      <c r="C1230" s="17">
        <v>9.4617149999999999</v>
      </c>
      <c r="D1230" s="1">
        <v>42089.541666666664</v>
      </c>
      <c r="E1230" s="24">
        <v>28</v>
      </c>
      <c r="F1230" s="24">
        <v>255.44359688399999</v>
      </c>
      <c r="G1230" s="24">
        <v>1759.8789899999999</v>
      </c>
      <c r="H1230" s="24">
        <v>1504.4353931159999</v>
      </c>
    </row>
    <row r="1231" spans="2:8" x14ac:dyDescent="0.3">
      <c r="B1231" s="16">
        <v>0.5625</v>
      </c>
      <c r="C1231" s="17">
        <v>7.729826000000001</v>
      </c>
      <c r="D1231" s="1">
        <v>42089.5625</v>
      </c>
      <c r="E1231" s="24">
        <v>28.62</v>
      </c>
      <c r="F1231" s="24">
        <v>213.30767131970401</v>
      </c>
      <c r="G1231" s="24">
        <v>1437.7476360000003</v>
      </c>
      <c r="H1231" s="24">
        <v>1224.4399646802963</v>
      </c>
    </row>
    <row r="1232" spans="2:8" x14ac:dyDescent="0.3">
      <c r="B1232" s="16">
        <v>0.58333333333333337</v>
      </c>
      <c r="C1232" s="17">
        <v>7.8179499999999997</v>
      </c>
      <c r="D1232" s="1">
        <v>42089.583333333336</v>
      </c>
      <c r="E1232" s="24">
        <v>28.36</v>
      </c>
      <c r="F1232" s="24">
        <v>213.77959118039999</v>
      </c>
      <c r="G1232" s="24">
        <v>1454.1387</v>
      </c>
      <c r="H1232" s="24">
        <v>1240.3591088195999</v>
      </c>
    </row>
    <row r="1233" spans="2:8" x14ac:dyDescent="0.3">
      <c r="B1233" s="16">
        <v>0.60416666666666663</v>
      </c>
      <c r="C1233" s="17">
        <v>6.6237460000000006</v>
      </c>
      <c r="D1233" s="1">
        <v>42089.604166666664</v>
      </c>
      <c r="E1233" s="24">
        <v>28.04</v>
      </c>
      <c r="F1233" s="24">
        <v>179.080709645328</v>
      </c>
      <c r="G1233" s="24">
        <v>1232.0167560000002</v>
      </c>
      <c r="H1233" s="24">
        <v>1052.9360463546723</v>
      </c>
    </row>
    <row r="1234" spans="2:8" x14ac:dyDescent="0.3">
      <c r="B1234" s="16">
        <v>0.625</v>
      </c>
      <c r="C1234" s="17">
        <v>7.8377770000000009</v>
      </c>
      <c r="D1234" s="1">
        <v>42089.625</v>
      </c>
      <c r="E1234" s="24">
        <v>28.85</v>
      </c>
      <c r="F1234" s="24">
        <v>218.02477523109002</v>
      </c>
      <c r="G1234" s="24">
        <v>1457.8265220000001</v>
      </c>
      <c r="H1234" s="24">
        <v>1239.8017467689101</v>
      </c>
    </row>
    <row r="1235" spans="2:8" x14ac:dyDescent="0.3">
      <c r="B1235" s="16">
        <v>0.64583333333333337</v>
      </c>
      <c r="C1235" s="17">
        <v>7.2110430000000001</v>
      </c>
      <c r="D1235" s="1">
        <v>42089.645833333336</v>
      </c>
      <c r="E1235" s="24">
        <v>28.78</v>
      </c>
      <c r="F1235" s="24">
        <v>200.104106872068</v>
      </c>
      <c r="G1235" s="24">
        <v>1341.2539979999999</v>
      </c>
      <c r="H1235" s="24">
        <v>1141.1498911279318</v>
      </c>
    </row>
    <row r="1236" spans="2:8" x14ac:dyDescent="0.3">
      <c r="B1236" s="16">
        <v>0.66666666666666663</v>
      </c>
      <c r="C1236" s="17">
        <v>5.9600039999999996</v>
      </c>
      <c r="D1236" s="1">
        <v>42089.666666666664</v>
      </c>
      <c r="E1236" s="24">
        <v>28.07</v>
      </c>
      <c r="F1236" s="24">
        <v>161.30806850037598</v>
      </c>
      <c r="G1236" s="24">
        <v>1108.5607439999999</v>
      </c>
      <c r="H1236" s="24">
        <v>947.25267549962393</v>
      </c>
    </row>
    <row r="1237" spans="2:8" x14ac:dyDescent="0.3">
      <c r="B1237" s="16">
        <v>0.6875</v>
      </c>
      <c r="C1237" s="17">
        <v>4.55633</v>
      </c>
      <c r="D1237" s="1">
        <v>42089.6875</v>
      </c>
      <c r="E1237" s="24">
        <v>28.07</v>
      </c>
      <c r="F1237" s="24">
        <v>123.31749974502</v>
      </c>
      <c r="G1237" s="24">
        <v>847.47738000000004</v>
      </c>
      <c r="H1237" s="24">
        <v>724.15988025498007</v>
      </c>
    </row>
    <row r="1238" spans="2:8" x14ac:dyDescent="0.3">
      <c r="B1238" s="16">
        <v>0.70833333333333337</v>
      </c>
      <c r="C1238" s="17">
        <v>2.9617649999999998</v>
      </c>
      <c r="D1238" s="1">
        <v>42089.708333333336</v>
      </c>
      <c r="E1238" s="24">
        <v>28.04</v>
      </c>
      <c r="F1238" s="24">
        <v>80.074776116519985</v>
      </c>
      <c r="G1238" s="24">
        <v>550.88828999999998</v>
      </c>
      <c r="H1238" s="24">
        <v>470.81351388348003</v>
      </c>
    </row>
    <row r="1239" spans="2:8" x14ac:dyDescent="0.3">
      <c r="B1239" s="16">
        <v>0.72916666666666663</v>
      </c>
      <c r="C1239" s="17">
        <v>0.9863860000000001</v>
      </c>
      <c r="D1239" s="1">
        <v>42089.729166666664</v>
      </c>
      <c r="E1239" s="24">
        <v>28</v>
      </c>
      <c r="F1239" s="24">
        <v>26.6300546736</v>
      </c>
      <c r="G1239" s="24">
        <v>183.46779600000002</v>
      </c>
      <c r="H1239" s="24">
        <v>156.83774132640002</v>
      </c>
    </row>
    <row r="1240" spans="2:8" x14ac:dyDescent="0.3">
      <c r="B1240" s="16">
        <v>0.75</v>
      </c>
      <c r="C1240" s="17">
        <v>7.8056999999999988E-2</v>
      </c>
      <c r="D1240" s="1">
        <v>42089.75</v>
      </c>
      <c r="E1240" s="24">
        <v>27.96</v>
      </c>
      <c r="F1240" s="24">
        <v>2.1043411608239992</v>
      </c>
      <c r="G1240" s="24">
        <v>14.518601999999998</v>
      </c>
      <c r="H1240" s="24">
        <v>12.414260839175999</v>
      </c>
    </row>
    <row r="1241" spans="2:8" x14ac:dyDescent="0.3">
      <c r="B1241" s="16">
        <v>0.77083333333333337</v>
      </c>
      <c r="C1241" s="17">
        <v>0</v>
      </c>
      <c r="D1241" s="1">
        <v>42089.770833333336</v>
      </c>
      <c r="E1241" s="24">
        <v>30.48</v>
      </c>
      <c r="F1241" s="24">
        <v>0</v>
      </c>
      <c r="G1241" s="24">
        <v>0</v>
      </c>
      <c r="H1241" s="24">
        <v>0</v>
      </c>
    </row>
    <row r="1242" spans="2:8" x14ac:dyDescent="0.3">
      <c r="B1242" s="16">
        <v>0.79166666666666663</v>
      </c>
      <c r="C1242" s="17">
        <v>0</v>
      </c>
      <c r="D1242" s="1">
        <v>42089.791666666664</v>
      </c>
      <c r="E1242" s="24">
        <v>29.86</v>
      </c>
      <c r="F1242" s="24">
        <v>0</v>
      </c>
      <c r="G1242" s="24">
        <v>0</v>
      </c>
      <c r="H1242" s="24">
        <v>0</v>
      </c>
    </row>
    <row r="1243" spans="2:8" x14ac:dyDescent="0.3">
      <c r="B1243" s="16">
        <v>0.8125</v>
      </c>
      <c r="C1243" s="17">
        <v>0</v>
      </c>
      <c r="D1243" s="1">
        <v>42089.8125</v>
      </c>
      <c r="E1243" s="24">
        <v>29.77</v>
      </c>
      <c r="F1243" s="24">
        <v>0</v>
      </c>
      <c r="G1243" s="24">
        <v>0</v>
      </c>
      <c r="H1243" s="24">
        <v>0</v>
      </c>
    </row>
    <row r="1244" spans="2:8" x14ac:dyDescent="0.3">
      <c r="B1244" s="16">
        <v>0.83333333333333337</v>
      </c>
      <c r="C1244" s="17">
        <v>0</v>
      </c>
      <c r="D1244" s="1">
        <v>42089.833333333336</v>
      </c>
      <c r="E1244" s="24">
        <v>28.17</v>
      </c>
      <c r="F1244" s="24">
        <v>0</v>
      </c>
      <c r="G1244" s="24">
        <v>0</v>
      </c>
      <c r="H1244" s="24">
        <v>0</v>
      </c>
    </row>
    <row r="1245" spans="2:8" x14ac:dyDescent="0.3">
      <c r="B1245" s="16">
        <v>0.85416666666666663</v>
      </c>
      <c r="C1245" s="17">
        <v>0</v>
      </c>
      <c r="D1245" s="1">
        <v>42089.854166666664</v>
      </c>
      <c r="E1245" s="24">
        <v>27.99</v>
      </c>
      <c r="F1245" s="24">
        <v>0</v>
      </c>
      <c r="G1245" s="24">
        <v>0</v>
      </c>
      <c r="H1245" s="24">
        <v>0</v>
      </c>
    </row>
    <row r="1246" spans="2:8" x14ac:dyDescent="0.3">
      <c r="B1246" s="16">
        <v>0.875</v>
      </c>
      <c r="C1246" s="17">
        <v>0</v>
      </c>
      <c r="D1246" s="1">
        <v>42089.875</v>
      </c>
      <c r="E1246" s="24">
        <v>27.52</v>
      </c>
      <c r="F1246" s="24">
        <v>0</v>
      </c>
      <c r="G1246" s="24">
        <v>0</v>
      </c>
      <c r="H1246" s="24">
        <v>0</v>
      </c>
    </row>
    <row r="1247" spans="2:8" x14ac:dyDescent="0.3">
      <c r="B1247" s="16">
        <v>0.89583333333333337</v>
      </c>
      <c r="C1247" s="17">
        <v>0</v>
      </c>
      <c r="D1247" s="1">
        <v>42089.895833333336</v>
      </c>
      <c r="E1247" s="24">
        <v>25.78</v>
      </c>
      <c r="F1247" s="24">
        <v>0</v>
      </c>
      <c r="G1247" s="24">
        <v>0</v>
      </c>
      <c r="H1247" s="24">
        <v>0</v>
      </c>
    </row>
    <row r="1248" spans="2:8" x14ac:dyDescent="0.3">
      <c r="B1248" s="16">
        <v>0.91666666666666663</v>
      </c>
      <c r="C1248" s="17">
        <v>0</v>
      </c>
      <c r="D1248" s="1">
        <v>42089.916666666664</v>
      </c>
      <c r="E1248" s="24">
        <v>24.87</v>
      </c>
      <c r="F1248" s="24">
        <v>0</v>
      </c>
      <c r="G1248" s="24">
        <v>0</v>
      </c>
      <c r="H1248" s="24">
        <v>0</v>
      </c>
    </row>
    <row r="1249" spans="1:8" x14ac:dyDescent="0.3">
      <c r="B1249" s="16">
        <v>0.9375</v>
      </c>
      <c r="C1249" s="17">
        <v>0</v>
      </c>
      <c r="D1249" s="1">
        <v>42089.9375</v>
      </c>
      <c r="E1249" s="24">
        <v>28.5</v>
      </c>
      <c r="F1249" s="24">
        <v>0</v>
      </c>
      <c r="G1249" s="24">
        <v>0</v>
      </c>
      <c r="H1249" s="24">
        <v>0</v>
      </c>
    </row>
    <row r="1250" spans="1:8" x14ac:dyDescent="0.3">
      <c r="B1250" s="16">
        <v>0.95833333333333337</v>
      </c>
      <c r="C1250" s="17">
        <v>0</v>
      </c>
      <c r="D1250" s="1">
        <v>42089.958333333336</v>
      </c>
      <c r="E1250" s="24">
        <v>28.54</v>
      </c>
      <c r="F1250" s="24">
        <v>0</v>
      </c>
      <c r="G1250" s="24">
        <v>0</v>
      </c>
      <c r="H1250" s="24">
        <v>0</v>
      </c>
    </row>
    <row r="1251" spans="1:8" x14ac:dyDescent="0.3">
      <c r="B1251" s="16">
        <v>0.97916666666666663</v>
      </c>
      <c r="C1251" s="17">
        <v>0</v>
      </c>
      <c r="D1251" s="1">
        <v>42089.979166666664</v>
      </c>
      <c r="E1251" s="24">
        <v>27.17</v>
      </c>
      <c r="F1251" s="24">
        <v>0</v>
      </c>
      <c r="G1251" s="24">
        <v>0</v>
      </c>
      <c r="H1251" s="24">
        <v>0</v>
      </c>
    </row>
    <row r="1252" spans="1:8" x14ac:dyDescent="0.3">
      <c r="B1252" s="16">
        <v>0.99998842592592585</v>
      </c>
      <c r="C1252" s="17">
        <v>0</v>
      </c>
      <c r="D1252" s="1">
        <v>42090</v>
      </c>
      <c r="E1252" s="24">
        <v>28</v>
      </c>
      <c r="F1252" s="24">
        <v>0</v>
      </c>
      <c r="G1252" s="24">
        <v>0</v>
      </c>
      <c r="H1252" s="24">
        <v>0</v>
      </c>
    </row>
    <row r="1253" spans="1:8" x14ac:dyDescent="0.3">
      <c r="A1253" s="15">
        <v>42090</v>
      </c>
      <c r="B1253" s="16">
        <v>2.0833333333333332E-2</v>
      </c>
      <c r="C1253" s="17">
        <v>0</v>
      </c>
      <c r="D1253" s="1">
        <v>42090.020833333336</v>
      </c>
      <c r="E1253" s="24">
        <v>25.39</v>
      </c>
      <c r="F1253" s="24">
        <v>0</v>
      </c>
      <c r="G1253" s="24">
        <v>0</v>
      </c>
      <c r="H1253" s="24">
        <v>0</v>
      </c>
    </row>
    <row r="1254" spans="1:8" x14ac:dyDescent="0.3">
      <c r="B1254" s="16">
        <v>4.1666666666666664E-2</v>
      </c>
      <c r="C1254" s="17">
        <v>0</v>
      </c>
      <c r="D1254" s="1">
        <v>42090.041666666664</v>
      </c>
      <c r="E1254" s="24">
        <v>23.32</v>
      </c>
      <c r="F1254" s="24">
        <v>0</v>
      </c>
      <c r="G1254" s="24">
        <v>0</v>
      </c>
      <c r="H1254" s="24">
        <v>0</v>
      </c>
    </row>
    <row r="1255" spans="1:8" x14ac:dyDescent="0.3">
      <c r="B1255" s="16">
        <v>6.25E-2</v>
      </c>
      <c r="C1255" s="17">
        <v>0</v>
      </c>
      <c r="D1255" s="1">
        <v>42090.0625</v>
      </c>
      <c r="E1255" s="24">
        <v>25.7</v>
      </c>
      <c r="F1255" s="24">
        <v>0</v>
      </c>
      <c r="G1255" s="24">
        <v>0</v>
      </c>
      <c r="H1255" s="24">
        <v>0</v>
      </c>
    </row>
    <row r="1256" spans="1:8" x14ac:dyDescent="0.3">
      <c r="B1256" s="16">
        <v>8.3333333333333329E-2</v>
      </c>
      <c r="C1256" s="17">
        <v>0</v>
      </c>
      <c r="D1256" s="1">
        <v>42090.083333333336</v>
      </c>
      <c r="E1256" s="24">
        <v>23.68</v>
      </c>
      <c r="F1256" s="24">
        <v>0</v>
      </c>
      <c r="G1256" s="24">
        <v>0</v>
      </c>
      <c r="H1256" s="24">
        <v>0</v>
      </c>
    </row>
    <row r="1257" spans="1:8" x14ac:dyDescent="0.3">
      <c r="B1257" s="16">
        <v>0.10416666666666667</v>
      </c>
      <c r="C1257" s="17">
        <v>0</v>
      </c>
      <c r="D1257" s="1">
        <v>42090.104166666664</v>
      </c>
      <c r="E1257" s="24">
        <v>19.760000000000002</v>
      </c>
      <c r="F1257" s="24">
        <v>0</v>
      </c>
      <c r="G1257" s="24">
        <v>0</v>
      </c>
      <c r="H1257" s="24">
        <v>0</v>
      </c>
    </row>
    <row r="1258" spans="1:8" x14ac:dyDescent="0.3">
      <c r="B1258" s="16">
        <v>0.125</v>
      </c>
      <c r="C1258" s="17">
        <v>0</v>
      </c>
      <c r="D1258" s="1">
        <v>42090.125</v>
      </c>
      <c r="E1258" s="24">
        <v>19</v>
      </c>
      <c r="F1258" s="24">
        <v>0</v>
      </c>
      <c r="G1258" s="24">
        <v>0</v>
      </c>
      <c r="H1258" s="24">
        <v>0</v>
      </c>
    </row>
    <row r="1259" spans="1:8" x14ac:dyDescent="0.3">
      <c r="B1259" s="16">
        <v>0.14583333333333334</v>
      </c>
      <c r="C1259" s="17">
        <v>0</v>
      </c>
      <c r="D1259" s="1">
        <v>42090.145833333336</v>
      </c>
      <c r="E1259" s="24">
        <v>18.96</v>
      </c>
      <c r="F1259" s="24">
        <v>0</v>
      </c>
      <c r="G1259" s="24">
        <v>0</v>
      </c>
      <c r="H1259" s="24">
        <v>0</v>
      </c>
    </row>
    <row r="1260" spans="1:8" x14ac:dyDescent="0.3">
      <c r="B1260" s="16">
        <v>0.16666666666666666</v>
      </c>
      <c r="C1260" s="17">
        <v>0</v>
      </c>
      <c r="D1260" s="1">
        <v>42090.166666666664</v>
      </c>
      <c r="E1260" s="24">
        <v>18.98</v>
      </c>
      <c r="F1260" s="24">
        <v>0</v>
      </c>
      <c r="G1260" s="24">
        <v>0</v>
      </c>
      <c r="H1260" s="24">
        <v>0</v>
      </c>
    </row>
    <row r="1261" spans="1:8" x14ac:dyDescent="0.3">
      <c r="B1261" s="16">
        <v>0.1875</v>
      </c>
      <c r="C1261" s="17">
        <v>0</v>
      </c>
      <c r="D1261" s="1">
        <v>42090.1875</v>
      </c>
      <c r="E1261" s="24">
        <v>23.57</v>
      </c>
      <c r="F1261" s="24">
        <v>0</v>
      </c>
      <c r="G1261" s="24">
        <v>0</v>
      </c>
      <c r="H1261" s="24">
        <v>0</v>
      </c>
    </row>
    <row r="1262" spans="1:8" x14ac:dyDescent="0.3">
      <c r="B1262" s="16">
        <v>0.20833333333333334</v>
      </c>
      <c r="C1262" s="17">
        <v>0</v>
      </c>
      <c r="D1262" s="1">
        <v>42090.208333333336</v>
      </c>
      <c r="E1262" s="24">
        <v>25.75</v>
      </c>
      <c r="F1262" s="24">
        <v>0</v>
      </c>
      <c r="G1262" s="24">
        <v>0</v>
      </c>
      <c r="H1262" s="24">
        <v>0</v>
      </c>
    </row>
    <row r="1263" spans="1:8" x14ac:dyDescent="0.3">
      <c r="B1263" s="16">
        <v>0.22916666666666666</v>
      </c>
      <c r="C1263" s="17">
        <v>0</v>
      </c>
      <c r="D1263" s="1">
        <v>42090.229166666664</v>
      </c>
      <c r="E1263" s="24">
        <v>27.51</v>
      </c>
      <c r="F1263" s="24">
        <v>0</v>
      </c>
      <c r="G1263" s="24">
        <v>0</v>
      </c>
      <c r="H1263" s="24">
        <v>0</v>
      </c>
    </row>
    <row r="1264" spans="1:8" x14ac:dyDescent="0.3">
      <c r="B1264" s="16">
        <v>0.25</v>
      </c>
      <c r="C1264" s="17">
        <v>0</v>
      </c>
      <c r="D1264" s="1">
        <v>42090.25</v>
      </c>
      <c r="E1264" s="24">
        <v>32.33</v>
      </c>
      <c r="F1264" s="24">
        <v>0</v>
      </c>
      <c r="G1264" s="24">
        <v>0</v>
      </c>
      <c r="H1264" s="24">
        <v>0</v>
      </c>
    </row>
    <row r="1265" spans="2:8" x14ac:dyDescent="0.3">
      <c r="B1265" s="16">
        <v>0.27083333333333331</v>
      </c>
      <c r="C1265" s="17">
        <v>7.6252E-2</v>
      </c>
      <c r="D1265" s="1">
        <v>42090.270833333336</v>
      </c>
      <c r="E1265" s="24">
        <v>27.99</v>
      </c>
      <c r="F1265" s="24">
        <v>2.0578857734159994</v>
      </c>
      <c r="G1265" s="24">
        <v>14.182872</v>
      </c>
      <c r="H1265" s="24">
        <v>12.124986226583999</v>
      </c>
    </row>
    <row r="1266" spans="2:8" x14ac:dyDescent="0.3">
      <c r="B1266" s="16">
        <v>0.29166666666666669</v>
      </c>
      <c r="C1266" s="17">
        <v>1.003115</v>
      </c>
      <c r="D1266" s="1">
        <v>42090.291666666664</v>
      </c>
      <c r="E1266" s="24">
        <v>30.99</v>
      </c>
      <c r="F1266" s="24">
        <v>29.973635938169998</v>
      </c>
      <c r="G1266" s="24">
        <v>186.57938999999999</v>
      </c>
      <c r="H1266" s="24">
        <v>156.60575406183</v>
      </c>
    </row>
    <row r="1267" spans="2:8" x14ac:dyDescent="0.3">
      <c r="B1267" s="16">
        <v>0.3125</v>
      </c>
      <c r="C1267" s="17">
        <v>2.6171639999999998</v>
      </c>
      <c r="D1267" s="1">
        <v>42090.3125</v>
      </c>
      <c r="E1267" s="24">
        <v>31.13</v>
      </c>
      <c r="F1267" s="24">
        <v>78.555606431543993</v>
      </c>
      <c r="G1267" s="24">
        <v>486.79250399999995</v>
      </c>
      <c r="H1267" s="24">
        <v>408.23689756845596</v>
      </c>
    </row>
    <row r="1268" spans="2:8" x14ac:dyDescent="0.3">
      <c r="B1268" s="16">
        <v>0.33333333333333331</v>
      </c>
      <c r="C1268" s="17">
        <v>4.3499569999999999</v>
      </c>
      <c r="D1268" s="1">
        <v>42090.333333333336</v>
      </c>
      <c r="E1268" s="24">
        <v>29.9</v>
      </c>
      <c r="F1268" s="24">
        <v>125.40743332805998</v>
      </c>
      <c r="G1268" s="24">
        <v>809.09200199999998</v>
      </c>
      <c r="H1268" s="24">
        <v>683.68456867194004</v>
      </c>
    </row>
    <row r="1269" spans="2:8" x14ac:dyDescent="0.3">
      <c r="B1269" s="16">
        <v>0.35416666666666669</v>
      </c>
      <c r="C1269" s="17">
        <v>5.8482690000000002</v>
      </c>
      <c r="D1269" s="1">
        <v>42090.354166666664</v>
      </c>
      <c r="E1269" s="24">
        <v>29.8</v>
      </c>
      <c r="F1269" s="24">
        <v>168.03924890004001</v>
      </c>
      <c r="G1269" s="24">
        <v>1087.7780339999999</v>
      </c>
      <c r="H1269" s="24">
        <v>919.73878509995996</v>
      </c>
    </row>
    <row r="1270" spans="2:8" x14ac:dyDescent="0.3">
      <c r="B1270" s="16">
        <v>0.375</v>
      </c>
      <c r="C1270" s="17">
        <v>7.0651170000000008</v>
      </c>
      <c r="D1270" s="1">
        <v>42090.375</v>
      </c>
      <c r="E1270" s="24">
        <v>28.2</v>
      </c>
      <c r="F1270" s="24">
        <v>192.10363988148001</v>
      </c>
      <c r="G1270" s="24">
        <v>1314.1117620000002</v>
      </c>
      <c r="H1270" s="24">
        <v>1122.0081221185203</v>
      </c>
    </row>
    <row r="1271" spans="2:8" x14ac:dyDescent="0.3">
      <c r="B1271" s="16">
        <v>0.39583333333333331</v>
      </c>
      <c r="C1271" s="17">
        <v>8.0401499999999988</v>
      </c>
      <c r="D1271" s="1">
        <v>42090.395833333336</v>
      </c>
      <c r="E1271" s="24">
        <v>28.22</v>
      </c>
      <c r="F1271" s="24">
        <v>218.77026241859994</v>
      </c>
      <c r="G1271" s="24">
        <v>1495.4678999999999</v>
      </c>
      <c r="H1271" s="24">
        <v>1276.6976375813999</v>
      </c>
    </row>
    <row r="1272" spans="2:8" x14ac:dyDescent="0.3">
      <c r="B1272" s="16">
        <v>0.41666666666666669</v>
      </c>
      <c r="C1272" s="17">
        <v>8.8459269999999997</v>
      </c>
      <c r="D1272" s="1">
        <v>42090.416666666664</v>
      </c>
      <c r="E1272" s="24">
        <v>29.41</v>
      </c>
      <c r="F1272" s="24">
        <v>250.84503114209397</v>
      </c>
      <c r="G1272" s="24">
        <v>1645.3424219999999</v>
      </c>
      <c r="H1272" s="24">
        <v>1394.4973908579059</v>
      </c>
    </row>
    <row r="1273" spans="2:8" x14ac:dyDescent="0.3">
      <c r="B1273" s="16">
        <v>0.4375</v>
      </c>
      <c r="C1273" s="17">
        <v>9.4456740000000003</v>
      </c>
      <c r="D1273" s="1">
        <v>42090.4375</v>
      </c>
      <c r="E1273" s="24">
        <v>28.36</v>
      </c>
      <c r="F1273" s="24">
        <v>258.289235175888</v>
      </c>
      <c r="G1273" s="24">
        <v>1756.895364</v>
      </c>
      <c r="H1273" s="24">
        <v>1498.6061288241119</v>
      </c>
    </row>
    <row r="1274" spans="2:8" x14ac:dyDescent="0.3">
      <c r="B1274" s="16">
        <v>0.45833333333333331</v>
      </c>
      <c r="C1274" s="17">
        <v>9.2437719999999999</v>
      </c>
      <c r="D1274" s="1">
        <v>42090.458333333336</v>
      </c>
      <c r="E1274" s="24">
        <v>28.01</v>
      </c>
      <c r="F1274" s="24">
        <v>249.64878739682396</v>
      </c>
      <c r="G1274" s="24">
        <v>1719.341592</v>
      </c>
      <c r="H1274" s="24">
        <v>1469.692804603176</v>
      </c>
    </row>
    <row r="1275" spans="2:8" x14ac:dyDescent="0.3">
      <c r="B1275" s="16">
        <v>0.47916666666666669</v>
      </c>
      <c r="C1275" s="17">
        <v>9.8883130000000001</v>
      </c>
      <c r="D1275" s="1">
        <v>42090.479166666664</v>
      </c>
      <c r="E1275" s="24">
        <v>28.22</v>
      </c>
      <c r="F1275" s="24">
        <v>269.05826755561196</v>
      </c>
      <c r="G1275" s="24">
        <v>1839.226218</v>
      </c>
      <c r="H1275" s="24">
        <v>1570.167950444388</v>
      </c>
    </row>
    <row r="1276" spans="2:8" x14ac:dyDescent="0.3">
      <c r="B1276" s="16">
        <v>0.5</v>
      </c>
      <c r="C1276" s="17">
        <v>9.8634109999999993</v>
      </c>
      <c r="D1276" s="1">
        <v>42090.5</v>
      </c>
      <c r="E1276" s="24">
        <v>28.22</v>
      </c>
      <c r="F1276" s="24">
        <v>268.38069100856393</v>
      </c>
      <c r="G1276" s="24">
        <v>1834.5944459999998</v>
      </c>
      <c r="H1276" s="24">
        <v>1566.213754991436</v>
      </c>
    </row>
    <row r="1277" spans="2:8" x14ac:dyDescent="0.3">
      <c r="B1277" s="16">
        <v>0.52083333333333337</v>
      </c>
      <c r="C1277" s="17">
        <v>9.9148050000000012</v>
      </c>
      <c r="D1277" s="1">
        <v>42090.520833333336</v>
      </c>
      <c r="E1277" s="24">
        <v>28.52</v>
      </c>
      <c r="F1277" s="24">
        <v>272.64706405812001</v>
      </c>
      <c r="G1277" s="24">
        <v>1844.1537300000002</v>
      </c>
      <c r="H1277" s="24">
        <v>1571.5066659418803</v>
      </c>
    </row>
    <row r="1278" spans="2:8" x14ac:dyDescent="0.3">
      <c r="B1278" s="16">
        <v>0.54166666666666663</v>
      </c>
      <c r="C1278" s="17">
        <v>9.8751730000000002</v>
      </c>
      <c r="D1278" s="1">
        <v>42090.541666666664</v>
      </c>
      <c r="E1278" s="24">
        <v>28.21</v>
      </c>
      <c r="F1278" s="24">
        <v>268.60551536418598</v>
      </c>
      <c r="G1278" s="24">
        <v>1836.7821779999999</v>
      </c>
      <c r="H1278" s="24">
        <v>1568.176662635814</v>
      </c>
    </row>
    <row r="1279" spans="2:8" x14ac:dyDescent="0.3">
      <c r="B1279" s="16">
        <v>0.5625</v>
      </c>
      <c r="C1279" s="17">
        <v>9.8198659999999993</v>
      </c>
      <c r="D1279" s="1">
        <v>42090.5625</v>
      </c>
      <c r="E1279" s="24">
        <v>29</v>
      </c>
      <c r="F1279" s="24">
        <v>274.58112911879999</v>
      </c>
      <c r="G1279" s="24">
        <v>1826.4950759999999</v>
      </c>
      <c r="H1279" s="24">
        <v>1551.9139468812</v>
      </c>
    </row>
    <row r="1280" spans="2:8" x14ac:dyDescent="0.3">
      <c r="B1280" s="16">
        <v>0.58333333333333337</v>
      </c>
      <c r="C1280" s="17">
        <v>9.5318620000000003</v>
      </c>
      <c r="D1280" s="1">
        <v>42090.583333333336</v>
      </c>
      <c r="E1280" s="24">
        <v>28.41</v>
      </c>
      <c r="F1280" s="24">
        <v>261.10555228076402</v>
      </c>
      <c r="G1280" s="24">
        <v>1772.926332</v>
      </c>
      <c r="H1280" s="24">
        <v>1511.820779719236</v>
      </c>
    </row>
    <row r="1281" spans="2:8" x14ac:dyDescent="0.3">
      <c r="B1281" s="16">
        <v>0.60416666666666663</v>
      </c>
      <c r="C1281" s="17">
        <v>8.8627009999999995</v>
      </c>
      <c r="D1281" s="1">
        <v>42090.604166666664</v>
      </c>
      <c r="E1281" s="24">
        <v>28.77</v>
      </c>
      <c r="F1281" s="24">
        <v>245.85162707183397</v>
      </c>
      <c r="G1281" s="24">
        <v>1648.4623859999999</v>
      </c>
      <c r="H1281" s="24">
        <v>1402.610758928166</v>
      </c>
    </row>
    <row r="1282" spans="2:8" x14ac:dyDescent="0.3">
      <c r="B1282" s="16">
        <v>0.625</v>
      </c>
      <c r="C1282" s="17">
        <v>8.1856690000000008</v>
      </c>
      <c r="D1282" s="1">
        <v>42090.625</v>
      </c>
      <c r="E1282" s="24">
        <v>29.39</v>
      </c>
      <c r="F1282" s="24">
        <v>231.96416204362203</v>
      </c>
      <c r="G1282" s="24">
        <v>1522.5344340000001</v>
      </c>
      <c r="H1282" s="24">
        <v>1290.5702719563781</v>
      </c>
    </row>
    <row r="1283" spans="2:8" x14ac:dyDescent="0.3">
      <c r="B1283" s="16">
        <v>0.64583333333333337</v>
      </c>
      <c r="C1283" s="17">
        <v>7.1545730000000001</v>
      </c>
      <c r="D1283" s="1">
        <v>42090.645833333336</v>
      </c>
      <c r="E1283" s="24">
        <v>30.22</v>
      </c>
      <c r="F1283" s="24">
        <v>208.47083524105199</v>
      </c>
      <c r="G1283" s="24">
        <v>1330.7505779999999</v>
      </c>
      <c r="H1283" s="24">
        <v>1122.279742758948</v>
      </c>
    </row>
    <row r="1284" spans="2:8" x14ac:dyDescent="0.3">
      <c r="B1284" s="16">
        <v>0.66666666666666663</v>
      </c>
      <c r="C1284" s="17">
        <v>6.0103660000000003</v>
      </c>
      <c r="D1284" s="1">
        <v>42090.666666666664</v>
      </c>
      <c r="E1284" s="24">
        <v>30.14</v>
      </c>
      <c r="F1284" s="24">
        <v>174.66717420160802</v>
      </c>
      <c r="G1284" s="24">
        <v>1117.9280760000001</v>
      </c>
      <c r="H1284" s="24">
        <v>943.26090179839207</v>
      </c>
    </row>
    <row r="1285" spans="2:8" x14ac:dyDescent="0.3">
      <c r="B1285" s="16">
        <v>0.6875</v>
      </c>
      <c r="C1285" s="17">
        <v>5.0036139999999998</v>
      </c>
      <c r="D1285" s="1">
        <v>42090.6875</v>
      </c>
      <c r="E1285" s="24">
        <v>30.65</v>
      </c>
      <c r="F1285" s="24">
        <v>147.87045356621999</v>
      </c>
      <c r="G1285" s="24">
        <v>930.67220399999997</v>
      </c>
      <c r="H1285" s="24">
        <v>782.80175043377994</v>
      </c>
    </row>
    <row r="1286" spans="2:8" x14ac:dyDescent="0.3">
      <c r="B1286" s="16">
        <v>0.70833333333333337</v>
      </c>
      <c r="C1286" s="17">
        <v>3.1013920000000001</v>
      </c>
      <c r="D1286" s="1">
        <v>42090.708333333336</v>
      </c>
      <c r="E1286" s="24">
        <v>32.86</v>
      </c>
      <c r="F1286" s="24">
        <v>98.263300787904001</v>
      </c>
      <c r="G1286" s="24">
        <v>576.85891200000003</v>
      </c>
      <c r="H1286" s="24">
        <v>478.59561121209606</v>
      </c>
    </row>
    <row r="1287" spans="2:8" x14ac:dyDescent="0.3">
      <c r="B1287" s="16">
        <v>0.72916666666666663</v>
      </c>
      <c r="C1287" s="17">
        <v>1.003611</v>
      </c>
      <c r="D1287" s="1">
        <v>42090.729166666664</v>
      </c>
      <c r="E1287" s="24">
        <v>32.07</v>
      </c>
      <c r="F1287" s="24">
        <v>31.033552959234001</v>
      </c>
      <c r="G1287" s="24">
        <v>186.67164600000001</v>
      </c>
      <c r="H1287" s="24">
        <v>155.63809304076602</v>
      </c>
    </row>
    <row r="1288" spans="2:8" x14ac:dyDescent="0.3">
      <c r="B1288" s="16">
        <v>0.75</v>
      </c>
      <c r="C1288" s="17">
        <v>8.8316000000000006E-2</v>
      </c>
      <c r="D1288" s="1">
        <v>42090.75</v>
      </c>
      <c r="E1288" s="24">
        <v>31.97</v>
      </c>
      <c r="F1288" s="24">
        <v>2.7223825617839998</v>
      </c>
      <c r="G1288" s="24">
        <v>16.426776</v>
      </c>
      <c r="H1288" s="24">
        <v>13.704393438216</v>
      </c>
    </row>
    <row r="1289" spans="2:8" x14ac:dyDescent="0.3">
      <c r="B1289" s="16">
        <v>0.77083333333333337</v>
      </c>
      <c r="C1289" s="17">
        <v>0</v>
      </c>
      <c r="D1289" s="1">
        <v>42090.770833333336</v>
      </c>
      <c r="E1289" s="24">
        <v>32.83</v>
      </c>
      <c r="F1289" s="24">
        <v>0</v>
      </c>
      <c r="G1289" s="24">
        <v>0</v>
      </c>
      <c r="H1289" s="24">
        <v>0</v>
      </c>
    </row>
    <row r="1290" spans="2:8" x14ac:dyDescent="0.3">
      <c r="B1290" s="16">
        <v>0.79166666666666663</v>
      </c>
      <c r="C1290" s="17">
        <v>0</v>
      </c>
      <c r="D1290" s="1">
        <v>42090.791666666664</v>
      </c>
      <c r="E1290" s="24">
        <v>34.86</v>
      </c>
      <c r="F1290" s="24">
        <v>0</v>
      </c>
      <c r="G1290" s="24">
        <v>0</v>
      </c>
      <c r="H1290" s="24">
        <v>0</v>
      </c>
    </row>
    <row r="1291" spans="2:8" x14ac:dyDescent="0.3">
      <c r="B1291" s="16">
        <v>0.8125</v>
      </c>
      <c r="C1291" s="17">
        <v>0</v>
      </c>
      <c r="D1291" s="1">
        <v>42090.8125</v>
      </c>
      <c r="E1291" s="24">
        <v>32.79</v>
      </c>
      <c r="F1291" s="24">
        <v>0</v>
      </c>
      <c r="G1291" s="24">
        <v>0</v>
      </c>
      <c r="H1291" s="24">
        <v>0</v>
      </c>
    </row>
    <row r="1292" spans="2:8" x14ac:dyDescent="0.3">
      <c r="B1292" s="16">
        <v>0.83333333333333337</v>
      </c>
      <c r="C1292" s="17">
        <v>0</v>
      </c>
      <c r="D1292" s="1">
        <v>42090.833333333336</v>
      </c>
      <c r="E1292" s="24">
        <v>32.43</v>
      </c>
      <c r="F1292" s="24">
        <v>0</v>
      </c>
      <c r="G1292" s="24">
        <v>0</v>
      </c>
      <c r="H1292" s="24">
        <v>0</v>
      </c>
    </row>
    <row r="1293" spans="2:8" x14ac:dyDescent="0.3">
      <c r="B1293" s="16">
        <v>0.85416666666666663</v>
      </c>
      <c r="C1293" s="17">
        <v>0</v>
      </c>
      <c r="D1293" s="1">
        <v>42090.854166666664</v>
      </c>
      <c r="E1293" s="24">
        <v>29.84</v>
      </c>
      <c r="F1293" s="24">
        <v>0</v>
      </c>
      <c r="G1293" s="24">
        <v>0</v>
      </c>
      <c r="H1293" s="24">
        <v>0</v>
      </c>
    </row>
    <row r="1294" spans="2:8" x14ac:dyDescent="0.3">
      <c r="B1294" s="16">
        <v>0.875</v>
      </c>
      <c r="C1294" s="17">
        <v>0</v>
      </c>
      <c r="D1294" s="1">
        <v>42090.875</v>
      </c>
      <c r="E1294" s="24">
        <v>28</v>
      </c>
      <c r="F1294" s="24">
        <v>0</v>
      </c>
      <c r="G1294" s="24">
        <v>0</v>
      </c>
      <c r="H1294" s="24">
        <v>0</v>
      </c>
    </row>
    <row r="1295" spans="2:8" x14ac:dyDescent="0.3">
      <c r="B1295" s="16">
        <v>0.89583333333333337</v>
      </c>
      <c r="C1295" s="17">
        <v>0</v>
      </c>
      <c r="D1295" s="1">
        <v>42090.895833333336</v>
      </c>
      <c r="E1295" s="24">
        <v>28.35</v>
      </c>
      <c r="F1295" s="24">
        <v>0</v>
      </c>
      <c r="G1295" s="24">
        <v>0</v>
      </c>
      <c r="H1295" s="24">
        <v>0</v>
      </c>
    </row>
    <row r="1296" spans="2:8" x14ac:dyDescent="0.3">
      <c r="B1296" s="16">
        <v>0.91666666666666663</v>
      </c>
      <c r="C1296" s="17">
        <v>0</v>
      </c>
      <c r="D1296" s="1">
        <v>42090.916666666664</v>
      </c>
      <c r="E1296" s="24">
        <v>27.96</v>
      </c>
      <c r="F1296" s="24">
        <v>0</v>
      </c>
      <c r="G1296" s="24">
        <v>0</v>
      </c>
      <c r="H1296" s="24">
        <v>0</v>
      </c>
    </row>
    <row r="1297" spans="1:8" x14ac:dyDescent="0.3">
      <c r="B1297" s="16">
        <v>0.9375</v>
      </c>
      <c r="C1297" s="17">
        <v>0</v>
      </c>
      <c r="D1297" s="1">
        <v>42090.9375</v>
      </c>
      <c r="E1297" s="24">
        <v>32.92</v>
      </c>
      <c r="F1297" s="24">
        <v>0</v>
      </c>
      <c r="G1297" s="24">
        <v>0</v>
      </c>
      <c r="H1297" s="24">
        <v>0</v>
      </c>
    </row>
    <row r="1298" spans="1:8" x14ac:dyDescent="0.3">
      <c r="B1298" s="16">
        <v>0.95833333333333337</v>
      </c>
      <c r="C1298" s="17">
        <v>0</v>
      </c>
      <c r="D1298" s="1">
        <v>42090.958333333336</v>
      </c>
      <c r="E1298" s="24">
        <v>28.18</v>
      </c>
      <c r="F1298" s="24">
        <v>0</v>
      </c>
      <c r="G1298" s="24">
        <v>0</v>
      </c>
      <c r="H1298" s="24">
        <v>0</v>
      </c>
    </row>
    <row r="1299" spans="1:8" x14ac:dyDescent="0.3">
      <c r="B1299" s="16">
        <v>0.97916666666666663</v>
      </c>
      <c r="C1299" s="17">
        <v>0</v>
      </c>
      <c r="D1299" s="1">
        <v>42090.979166666664</v>
      </c>
      <c r="E1299" s="24">
        <v>30.81</v>
      </c>
      <c r="F1299" s="24">
        <v>0</v>
      </c>
      <c r="G1299" s="24">
        <v>0</v>
      </c>
      <c r="H1299" s="24">
        <v>0</v>
      </c>
    </row>
    <row r="1300" spans="1:8" x14ac:dyDescent="0.3">
      <c r="B1300" s="16">
        <v>0.99998842592592585</v>
      </c>
      <c r="C1300" s="17">
        <v>0</v>
      </c>
      <c r="D1300" s="1">
        <v>42091</v>
      </c>
      <c r="E1300" s="24">
        <v>30.92</v>
      </c>
      <c r="F1300" s="24">
        <v>0</v>
      </c>
      <c r="G1300" s="24">
        <v>0</v>
      </c>
      <c r="H1300" s="24">
        <v>0</v>
      </c>
    </row>
    <row r="1301" spans="1:8" x14ac:dyDescent="0.3">
      <c r="A1301" s="15">
        <v>42091</v>
      </c>
      <c r="B1301" s="16">
        <v>2.0833333333333332E-2</v>
      </c>
      <c r="C1301" s="17">
        <v>0</v>
      </c>
      <c r="D1301" s="1">
        <v>42091.020833333336</v>
      </c>
      <c r="E1301" s="24">
        <v>30.52</v>
      </c>
      <c r="F1301" s="24">
        <v>0</v>
      </c>
      <c r="G1301" s="24">
        <v>0</v>
      </c>
      <c r="H1301" s="24">
        <v>0</v>
      </c>
    </row>
    <row r="1302" spans="1:8" x14ac:dyDescent="0.3">
      <c r="B1302" s="16">
        <v>4.1666666666666664E-2</v>
      </c>
      <c r="C1302" s="17">
        <v>0</v>
      </c>
      <c r="D1302" s="1">
        <v>42091.041666666664</v>
      </c>
      <c r="E1302" s="24">
        <v>30.35</v>
      </c>
      <c r="F1302" s="24">
        <v>0</v>
      </c>
      <c r="G1302" s="24">
        <v>0</v>
      </c>
      <c r="H1302" s="24">
        <v>0</v>
      </c>
    </row>
    <row r="1303" spans="1:8" x14ac:dyDescent="0.3">
      <c r="B1303" s="16">
        <v>6.25E-2</v>
      </c>
      <c r="C1303" s="17">
        <v>0</v>
      </c>
      <c r="D1303" s="1">
        <v>42091.0625</v>
      </c>
      <c r="E1303" s="24">
        <v>28.54</v>
      </c>
      <c r="F1303" s="24">
        <v>0</v>
      </c>
      <c r="G1303" s="24">
        <v>0</v>
      </c>
      <c r="H1303" s="24">
        <v>0</v>
      </c>
    </row>
    <row r="1304" spans="1:8" x14ac:dyDescent="0.3">
      <c r="B1304" s="16">
        <v>8.3333333333333329E-2</v>
      </c>
      <c r="C1304" s="17">
        <v>0</v>
      </c>
      <c r="D1304" s="1">
        <v>42091.083333333336</v>
      </c>
      <c r="E1304" s="24">
        <v>27.95</v>
      </c>
      <c r="F1304" s="24">
        <v>0</v>
      </c>
      <c r="G1304" s="24">
        <v>0</v>
      </c>
      <c r="H1304" s="24">
        <v>0</v>
      </c>
    </row>
    <row r="1305" spans="1:8" x14ac:dyDescent="0.3">
      <c r="B1305" s="16">
        <v>0.10416666666666667</v>
      </c>
      <c r="C1305" s="17">
        <v>0</v>
      </c>
      <c r="D1305" s="1">
        <v>42091.104166666664</v>
      </c>
      <c r="E1305" s="24">
        <v>26.77</v>
      </c>
      <c r="F1305" s="24">
        <v>0</v>
      </c>
      <c r="G1305" s="24">
        <v>0</v>
      </c>
      <c r="H1305" s="24">
        <v>0</v>
      </c>
    </row>
    <row r="1306" spans="1:8" x14ac:dyDescent="0.3">
      <c r="B1306" s="16">
        <v>0.125</v>
      </c>
      <c r="C1306" s="17">
        <v>0</v>
      </c>
      <c r="D1306" s="1">
        <v>42091.125</v>
      </c>
      <c r="E1306" s="24">
        <v>26.56</v>
      </c>
      <c r="F1306" s="24">
        <v>0</v>
      </c>
      <c r="G1306" s="24">
        <v>0</v>
      </c>
      <c r="H1306" s="24">
        <v>0</v>
      </c>
    </row>
    <row r="1307" spans="1:8" x14ac:dyDescent="0.3">
      <c r="B1307" s="16">
        <v>0.14583333333333334</v>
      </c>
      <c r="C1307" s="17">
        <v>0</v>
      </c>
      <c r="D1307" s="1">
        <v>42091.145833333336</v>
      </c>
      <c r="E1307" s="24">
        <v>25.74</v>
      </c>
      <c r="F1307" s="24">
        <v>0</v>
      </c>
      <c r="G1307" s="24">
        <v>0</v>
      </c>
      <c r="H1307" s="24">
        <v>0</v>
      </c>
    </row>
    <row r="1308" spans="1:8" x14ac:dyDescent="0.3">
      <c r="B1308" s="16">
        <v>0.16666666666666666</v>
      </c>
      <c r="C1308" s="17">
        <v>0</v>
      </c>
      <c r="D1308" s="1">
        <v>42091.166666666664</v>
      </c>
      <c r="E1308" s="24">
        <v>24.97</v>
      </c>
      <c r="F1308" s="24">
        <v>0</v>
      </c>
      <c r="G1308" s="24">
        <v>0</v>
      </c>
      <c r="H1308" s="24">
        <v>0</v>
      </c>
    </row>
    <row r="1309" spans="1:8" x14ac:dyDescent="0.3">
      <c r="B1309" s="16">
        <v>0.1875</v>
      </c>
      <c r="C1309" s="17">
        <v>0</v>
      </c>
      <c r="D1309" s="1">
        <v>42091.1875</v>
      </c>
      <c r="E1309" s="24">
        <v>27.96</v>
      </c>
      <c r="F1309" s="24">
        <v>0</v>
      </c>
      <c r="G1309" s="24">
        <v>0</v>
      </c>
      <c r="H1309" s="24">
        <v>0</v>
      </c>
    </row>
    <row r="1310" spans="1:8" x14ac:dyDescent="0.3">
      <c r="B1310" s="16">
        <v>0.20833333333333334</v>
      </c>
      <c r="C1310" s="17">
        <v>0</v>
      </c>
      <c r="D1310" s="1">
        <v>42091.208333333336</v>
      </c>
      <c r="E1310" s="24">
        <v>27.98</v>
      </c>
      <c r="F1310" s="24">
        <v>0</v>
      </c>
      <c r="G1310" s="24">
        <v>0</v>
      </c>
      <c r="H1310" s="24">
        <v>0</v>
      </c>
    </row>
    <row r="1311" spans="1:8" x14ac:dyDescent="0.3">
      <c r="B1311" s="16">
        <v>0.22916666666666666</v>
      </c>
      <c r="C1311" s="17">
        <v>0</v>
      </c>
      <c r="D1311" s="1">
        <v>42091.229166666664</v>
      </c>
      <c r="E1311" s="24">
        <v>28.22</v>
      </c>
      <c r="F1311" s="24">
        <v>0</v>
      </c>
      <c r="G1311" s="24">
        <v>0</v>
      </c>
      <c r="H1311" s="24">
        <v>0</v>
      </c>
    </row>
    <row r="1312" spans="1:8" x14ac:dyDescent="0.3">
      <c r="B1312" s="16">
        <v>0.25</v>
      </c>
      <c r="C1312" s="17">
        <v>0</v>
      </c>
      <c r="D1312" s="1">
        <v>42091.25</v>
      </c>
      <c r="E1312" s="24">
        <v>28.35</v>
      </c>
      <c r="F1312" s="24">
        <v>0</v>
      </c>
      <c r="G1312" s="24">
        <v>0</v>
      </c>
      <c r="H1312" s="24">
        <v>0</v>
      </c>
    </row>
    <row r="1313" spans="2:8" x14ac:dyDescent="0.3">
      <c r="B1313" s="16">
        <v>0.27083333333333331</v>
      </c>
      <c r="C1313" s="17">
        <v>6.0790999999999998E-2</v>
      </c>
      <c r="D1313" s="1">
        <v>42091.270833333336</v>
      </c>
      <c r="E1313" s="24">
        <v>28.82</v>
      </c>
      <c r="F1313" s="24">
        <v>1.6892751410039999</v>
      </c>
      <c r="G1313" s="24">
        <v>11.307126</v>
      </c>
      <c r="H1313" s="24">
        <v>9.6178508589960003</v>
      </c>
    </row>
    <row r="1314" spans="2:8" x14ac:dyDescent="0.3">
      <c r="B1314" s="16">
        <v>0.29166666666666669</v>
      </c>
      <c r="C1314" s="17">
        <v>1.0077389999999999</v>
      </c>
      <c r="D1314" s="1">
        <v>42091.291666666664</v>
      </c>
      <c r="E1314" s="24">
        <v>32.01</v>
      </c>
      <c r="F1314" s="24">
        <v>31.102898821037996</v>
      </c>
      <c r="G1314" s="24">
        <v>187.43945399999998</v>
      </c>
      <c r="H1314" s="24">
        <v>156.33655517896199</v>
      </c>
    </row>
    <row r="1315" spans="2:8" x14ac:dyDescent="0.3">
      <c r="B1315" s="16">
        <v>0.3125</v>
      </c>
      <c r="C1315" s="17">
        <v>2.677762</v>
      </c>
      <c r="D1315" s="1">
        <v>42091.3125</v>
      </c>
      <c r="E1315" s="24">
        <v>33.119999999999997</v>
      </c>
      <c r="F1315" s="24">
        <v>85.512465747647994</v>
      </c>
      <c r="G1315" s="24">
        <v>498.06373200000002</v>
      </c>
      <c r="H1315" s="24">
        <v>412.55126625235204</v>
      </c>
    </row>
    <row r="1316" spans="2:8" x14ac:dyDescent="0.3">
      <c r="B1316" s="16">
        <v>0.33333333333333331</v>
      </c>
      <c r="C1316" s="17">
        <v>4.4092219999999998</v>
      </c>
      <c r="D1316" s="1">
        <v>42091.333333333336</v>
      </c>
      <c r="E1316" s="24">
        <v>34.880000000000003</v>
      </c>
      <c r="F1316" s="24">
        <v>148.287850211712</v>
      </c>
      <c r="G1316" s="24">
        <v>820.11529199999995</v>
      </c>
      <c r="H1316" s="24">
        <v>671.82744178828796</v>
      </c>
    </row>
    <row r="1317" spans="2:8" x14ac:dyDescent="0.3">
      <c r="B1317" s="16">
        <v>0.35416666666666669</v>
      </c>
      <c r="C1317" s="17">
        <v>5.9309089999999998</v>
      </c>
      <c r="D1317" s="1">
        <v>42091.354166666664</v>
      </c>
      <c r="E1317" s="24">
        <v>34.049999999999997</v>
      </c>
      <c r="F1317" s="24">
        <v>194.71773268808997</v>
      </c>
      <c r="G1317" s="24">
        <v>1103.1490739999999</v>
      </c>
      <c r="H1317" s="24">
        <v>908.43134131190993</v>
      </c>
    </row>
    <row r="1318" spans="2:8" x14ac:dyDescent="0.3">
      <c r="B1318" s="16">
        <v>0.375</v>
      </c>
      <c r="C1318" s="17">
        <v>7.2312130000000003</v>
      </c>
      <c r="D1318" s="1">
        <v>42091.375</v>
      </c>
      <c r="E1318" s="24">
        <v>31.07</v>
      </c>
      <c r="F1318" s="24">
        <v>216.63046630282201</v>
      </c>
      <c r="G1318" s="24">
        <v>1345.0056180000001</v>
      </c>
      <c r="H1318" s="24">
        <v>1128.3751516971781</v>
      </c>
    </row>
    <row r="1319" spans="2:8" x14ac:dyDescent="0.3">
      <c r="B1319" s="16">
        <v>0.39583333333333331</v>
      </c>
      <c r="C1319" s="17">
        <v>8.2651679999999992</v>
      </c>
      <c r="D1319" s="1">
        <v>42091.395833333336</v>
      </c>
      <c r="E1319" s="24">
        <v>28.9</v>
      </c>
      <c r="F1319" s="24">
        <v>230.31204708383996</v>
      </c>
      <c r="G1319" s="24">
        <v>1537.3212479999997</v>
      </c>
      <c r="H1319" s="24">
        <v>1307.0092009161599</v>
      </c>
    </row>
    <row r="1320" spans="2:8" x14ac:dyDescent="0.3">
      <c r="B1320" s="16">
        <v>0.41666666666666669</v>
      </c>
      <c r="C1320" s="17">
        <v>9.0440439999999995</v>
      </c>
      <c r="D1320" s="1">
        <v>42091.416666666664</v>
      </c>
      <c r="E1320" s="24">
        <v>28.33</v>
      </c>
      <c r="F1320" s="24">
        <v>247.045170478584</v>
      </c>
      <c r="G1320" s="24">
        <v>1682.192184</v>
      </c>
      <c r="H1320" s="24">
        <v>1435.1470135214161</v>
      </c>
    </row>
    <row r="1321" spans="2:8" x14ac:dyDescent="0.3">
      <c r="B1321" s="16">
        <v>0.4375</v>
      </c>
      <c r="C1321" s="17">
        <v>9.4997350000000012</v>
      </c>
      <c r="D1321" s="1">
        <v>42091.4375</v>
      </c>
      <c r="E1321" s="24">
        <v>28.12</v>
      </c>
      <c r="F1321" s="24">
        <v>257.56920297444003</v>
      </c>
      <c r="G1321" s="24">
        <v>1766.9507100000003</v>
      </c>
      <c r="H1321" s="24">
        <v>1509.3815070255603</v>
      </c>
    </row>
    <row r="1322" spans="2:8" x14ac:dyDescent="0.3">
      <c r="B1322" s="16">
        <v>0.45833333333333331</v>
      </c>
      <c r="C1322" s="17">
        <v>8.9038369999999993</v>
      </c>
      <c r="D1322" s="1">
        <v>42091.458333333336</v>
      </c>
      <c r="E1322" s="24">
        <v>27.96</v>
      </c>
      <c r="F1322" s="24">
        <v>240.03882660578395</v>
      </c>
      <c r="G1322" s="24">
        <v>1656.1136819999999</v>
      </c>
      <c r="H1322" s="24">
        <v>1416.074855394216</v>
      </c>
    </row>
    <row r="1323" spans="2:8" x14ac:dyDescent="0.3">
      <c r="B1323" s="16">
        <v>0.47916666666666669</v>
      </c>
      <c r="C1323" s="17">
        <v>8.8383149999999997</v>
      </c>
      <c r="D1323" s="1">
        <v>42091.479166666664</v>
      </c>
      <c r="E1323" s="24">
        <v>27.95</v>
      </c>
      <c r="F1323" s="24">
        <v>238.18719787784997</v>
      </c>
      <c r="G1323" s="24">
        <v>1643.92659</v>
      </c>
      <c r="H1323" s="24">
        <v>1405.7393921221501</v>
      </c>
    </row>
    <row r="1324" spans="2:8" x14ac:dyDescent="0.3">
      <c r="B1324" s="16">
        <v>0.5</v>
      </c>
      <c r="C1324" s="17">
        <v>8.892849</v>
      </c>
      <c r="D1324" s="1">
        <v>42091.5</v>
      </c>
      <c r="E1324" s="24">
        <v>27.96</v>
      </c>
      <c r="F1324" s="24">
        <v>239.742600762168</v>
      </c>
      <c r="G1324" s="24">
        <v>1654.0699139999999</v>
      </c>
      <c r="H1324" s="24">
        <v>1414.327313237832</v>
      </c>
    </row>
    <row r="1325" spans="2:8" x14ac:dyDescent="0.3">
      <c r="B1325" s="16">
        <v>0.52083333333333337</v>
      </c>
      <c r="C1325" s="17">
        <v>8.8390459999999997</v>
      </c>
      <c r="D1325" s="1">
        <v>42091.520833333336</v>
      </c>
      <c r="E1325" s="24">
        <v>28.16</v>
      </c>
      <c r="F1325" s="24">
        <v>239.99664559411198</v>
      </c>
      <c r="G1325" s="24">
        <v>1644.0625559999999</v>
      </c>
      <c r="H1325" s="24">
        <v>1404.065910405888</v>
      </c>
    </row>
    <row r="1326" spans="2:8" x14ac:dyDescent="0.3">
      <c r="B1326" s="16">
        <v>0.54166666666666663</v>
      </c>
      <c r="C1326" s="17">
        <v>8.7992640000000009</v>
      </c>
      <c r="D1326" s="1">
        <v>42091.541666666664</v>
      </c>
      <c r="E1326" s="24">
        <v>27.96</v>
      </c>
      <c r="F1326" s="24">
        <v>237.21963975244802</v>
      </c>
      <c r="G1326" s="24">
        <v>1636.6631040000002</v>
      </c>
      <c r="H1326" s="24">
        <v>1399.4434642475521</v>
      </c>
    </row>
    <row r="1327" spans="2:8" x14ac:dyDescent="0.3">
      <c r="B1327" s="16">
        <v>0.5625</v>
      </c>
      <c r="C1327" s="17">
        <v>8.5734490000000001</v>
      </c>
      <c r="D1327" s="1">
        <v>42091.5625</v>
      </c>
      <c r="E1327" s="24">
        <v>28.26</v>
      </c>
      <c r="F1327" s="24">
        <v>233.61184179910799</v>
      </c>
      <c r="G1327" s="24">
        <v>1594.6615140000001</v>
      </c>
      <c r="H1327" s="24">
        <v>1361.049672200892</v>
      </c>
    </row>
    <row r="1328" spans="2:8" x14ac:dyDescent="0.3">
      <c r="B1328" s="16">
        <v>0.58333333333333337</v>
      </c>
      <c r="C1328" s="17">
        <v>8.2400739999999999</v>
      </c>
      <c r="D1328" s="1">
        <v>42091.583333333336</v>
      </c>
      <c r="E1328" s="24">
        <v>28</v>
      </c>
      <c r="F1328" s="24">
        <v>222.46222182239998</v>
      </c>
      <c r="G1328" s="24">
        <v>1532.6537639999999</v>
      </c>
      <c r="H1328" s="24">
        <v>1310.1915421776</v>
      </c>
    </row>
    <row r="1329" spans="2:8" x14ac:dyDescent="0.3">
      <c r="B1329" s="16">
        <v>0.60416666666666663</v>
      </c>
      <c r="C1329" s="17">
        <v>7.6667759999999996</v>
      </c>
      <c r="D1329" s="1">
        <v>42091.604166666664</v>
      </c>
      <c r="E1329" s="24">
        <v>28.05</v>
      </c>
      <c r="F1329" s="24">
        <v>207.35416700855998</v>
      </c>
      <c r="G1329" s="24">
        <v>1426.0203359999998</v>
      </c>
      <c r="H1329" s="24">
        <v>1218.6661689914399</v>
      </c>
    </row>
    <row r="1330" spans="2:8" x14ac:dyDescent="0.3">
      <c r="B1330" s="16">
        <v>0.625</v>
      </c>
      <c r="C1330" s="17">
        <v>6.9823040000000001</v>
      </c>
      <c r="D1330" s="1">
        <v>42091.625</v>
      </c>
      <c r="E1330" s="24">
        <v>30.17</v>
      </c>
      <c r="F1330" s="24">
        <v>203.11462288185601</v>
      </c>
      <c r="G1330" s="24">
        <v>1298.7085440000001</v>
      </c>
      <c r="H1330" s="24">
        <v>1095.593921118144</v>
      </c>
    </row>
    <row r="1331" spans="2:8" x14ac:dyDescent="0.3">
      <c r="B1331" s="16">
        <v>0.64583333333333337</v>
      </c>
      <c r="C1331" s="17">
        <v>6.060492</v>
      </c>
      <c r="D1331" s="1">
        <v>42091.645833333336</v>
      </c>
      <c r="E1331" s="24">
        <v>31.22</v>
      </c>
      <c r="F1331" s="24">
        <v>182.434893783408</v>
      </c>
      <c r="G1331" s="24">
        <v>1127.251512</v>
      </c>
      <c r="H1331" s="24">
        <v>944.81661821659202</v>
      </c>
    </row>
    <row r="1332" spans="2:8" x14ac:dyDescent="0.3">
      <c r="B1332" s="16">
        <v>0.66666666666666663</v>
      </c>
      <c r="C1332" s="17">
        <v>4.8897720000000007</v>
      </c>
      <c r="D1332" s="1">
        <v>42091.666666666664</v>
      </c>
      <c r="E1332" s="24">
        <v>31.03</v>
      </c>
      <c r="F1332" s="24">
        <v>146.29770457927202</v>
      </c>
      <c r="G1332" s="24">
        <v>909.49759200000017</v>
      </c>
      <c r="H1332" s="24">
        <v>763.19988742072815</v>
      </c>
    </row>
    <row r="1333" spans="2:8" x14ac:dyDescent="0.3">
      <c r="B1333" s="16">
        <v>0.6875</v>
      </c>
      <c r="C1333" s="17">
        <v>3.576479</v>
      </c>
      <c r="D1333" s="1">
        <v>42091.6875</v>
      </c>
      <c r="E1333" s="24">
        <v>32.74</v>
      </c>
      <c r="F1333" s="24">
        <v>112.90196003593199</v>
      </c>
      <c r="G1333" s="24">
        <v>665.22509400000001</v>
      </c>
      <c r="H1333" s="24">
        <v>552.32313396406801</v>
      </c>
    </row>
    <row r="1334" spans="2:8" x14ac:dyDescent="0.3">
      <c r="B1334" s="16">
        <v>0.70833333333333337</v>
      </c>
      <c r="C1334" s="17">
        <v>2.1964600000000001</v>
      </c>
      <c r="D1334" s="1">
        <v>42091.708333333336</v>
      </c>
      <c r="E1334" s="24">
        <v>36.92</v>
      </c>
      <c r="F1334" s="24">
        <v>78.190162945440008</v>
      </c>
      <c r="G1334" s="24">
        <v>408.54156</v>
      </c>
      <c r="H1334" s="24">
        <v>330.35139705455998</v>
      </c>
    </row>
    <row r="1335" spans="2:8" x14ac:dyDescent="0.3">
      <c r="B1335" s="16">
        <v>0.72916666666666663</v>
      </c>
      <c r="C1335" s="17">
        <v>0.68870700000000007</v>
      </c>
      <c r="D1335" s="1">
        <v>42091.729166666664</v>
      </c>
      <c r="E1335" s="24">
        <v>35.78</v>
      </c>
      <c r="F1335" s="24">
        <v>23.759755134732004</v>
      </c>
      <c r="G1335" s="24">
        <v>128.099502</v>
      </c>
      <c r="H1335" s="24">
        <v>104.339746865268</v>
      </c>
    </row>
    <row r="1336" spans="2:8" x14ac:dyDescent="0.3">
      <c r="B1336" s="16">
        <v>0.75</v>
      </c>
      <c r="C1336" s="17">
        <v>8.3584000000000006E-2</v>
      </c>
      <c r="D1336" s="1">
        <v>42091.75</v>
      </c>
      <c r="E1336" s="24">
        <v>35.479999999999997</v>
      </c>
      <c r="F1336" s="24">
        <v>2.8593932605439996</v>
      </c>
      <c r="G1336" s="24">
        <v>15.546624000000001</v>
      </c>
      <c r="H1336" s="24">
        <v>12.687230739456002</v>
      </c>
    </row>
    <row r="1337" spans="2:8" x14ac:dyDescent="0.3">
      <c r="B1337" s="16">
        <v>0.77083333333333337</v>
      </c>
      <c r="C1337" s="17">
        <v>0</v>
      </c>
      <c r="D1337" s="1">
        <v>42091.770833333336</v>
      </c>
      <c r="E1337" s="24">
        <v>36.619999999999997</v>
      </c>
      <c r="F1337" s="24">
        <v>0</v>
      </c>
      <c r="G1337" s="24">
        <v>0</v>
      </c>
      <c r="H1337" s="24">
        <v>0</v>
      </c>
    </row>
    <row r="1338" spans="2:8" x14ac:dyDescent="0.3">
      <c r="B1338" s="16">
        <v>0.79166666666666663</v>
      </c>
      <c r="C1338" s="17">
        <v>0</v>
      </c>
      <c r="D1338" s="1">
        <v>42091.791666666664</v>
      </c>
      <c r="E1338" s="24">
        <v>37.869999999999997</v>
      </c>
      <c r="F1338" s="24">
        <v>0</v>
      </c>
      <c r="G1338" s="24">
        <v>0</v>
      </c>
      <c r="H1338" s="24">
        <v>0</v>
      </c>
    </row>
    <row r="1339" spans="2:8" x14ac:dyDescent="0.3">
      <c r="B1339" s="16">
        <v>0.8125</v>
      </c>
      <c r="C1339" s="17">
        <v>0</v>
      </c>
      <c r="D1339" s="1">
        <v>42091.8125</v>
      </c>
      <c r="E1339" s="24">
        <v>34.26</v>
      </c>
      <c r="F1339" s="24">
        <v>0</v>
      </c>
      <c r="G1339" s="24">
        <v>0</v>
      </c>
      <c r="H1339" s="24">
        <v>0</v>
      </c>
    </row>
    <row r="1340" spans="2:8" x14ac:dyDescent="0.3">
      <c r="B1340" s="16">
        <v>0.83333333333333337</v>
      </c>
      <c r="C1340" s="17">
        <v>0</v>
      </c>
      <c r="D1340" s="1">
        <v>42091.833333333336</v>
      </c>
      <c r="E1340" s="24">
        <v>33.03</v>
      </c>
      <c r="F1340" s="24">
        <v>0</v>
      </c>
      <c r="G1340" s="24">
        <v>0</v>
      </c>
      <c r="H1340" s="24">
        <v>0</v>
      </c>
    </row>
    <row r="1341" spans="2:8" x14ac:dyDescent="0.3">
      <c r="B1341" s="16">
        <v>0.85416666666666663</v>
      </c>
      <c r="C1341" s="17">
        <v>0</v>
      </c>
      <c r="D1341" s="1">
        <v>42091.854166666664</v>
      </c>
      <c r="E1341" s="24">
        <v>32.130000000000003</v>
      </c>
      <c r="F1341" s="24">
        <v>0</v>
      </c>
      <c r="G1341" s="24">
        <v>0</v>
      </c>
      <c r="H1341" s="24">
        <v>0</v>
      </c>
    </row>
    <row r="1342" spans="2:8" x14ac:dyDescent="0.3">
      <c r="B1342" s="16">
        <v>0.875</v>
      </c>
      <c r="C1342" s="17">
        <v>0</v>
      </c>
      <c r="D1342" s="1">
        <v>42091.875</v>
      </c>
      <c r="E1342" s="24">
        <v>31.64</v>
      </c>
      <c r="F1342" s="24">
        <v>0</v>
      </c>
      <c r="G1342" s="24">
        <v>0</v>
      </c>
      <c r="H1342" s="24">
        <v>0</v>
      </c>
    </row>
    <row r="1343" spans="2:8" x14ac:dyDescent="0.3">
      <c r="B1343" s="16">
        <v>0.89583333333333337</v>
      </c>
      <c r="C1343" s="17">
        <v>0</v>
      </c>
      <c r="D1343" s="1">
        <v>42091.895833333336</v>
      </c>
      <c r="E1343" s="24">
        <v>34.090000000000003</v>
      </c>
      <c r="F1343" s="24">
        <v>0</v>
      </c>
      <c r="G1343" s="24">
        <v>0</v>
      </c>
      <c r="H1343" s="24">
        <v>0</v>
      </c>
    </row>
    <row r="1344" spans="2:8" x14ac:dyDescent="0.3">
      <c r="B1344" s="16">
        <v>0.91666666666666663</v>
      </c>
      <c r="C1344" s="17">
        <v>0</v>
      </c>
      <c r="D1344" s="1">
        <v>42091.916666666664</v>
      </c>
      <c r="E1344" s="24">
        <v>31.42</v>
      </c>
      <c r="F1344" s="24">
        <v>0</v>
      </c>
      <c r="G1344" s="24">
        <v>0</v>
      </c>
      <c r="H1344" s="24">
        <v>0</v>
      </c>
    </row>
    <row r="1345" spans="1:8" x14ac:dyDescent="0.3">
      <c r="B1345" s="16">
        <v>0.9375</v>
      </c>
      <c r="C1345" s="17">
        <v>0</v>
      </c>
      <c r="D1345" s="1">
        <v>42091.9375</v>
      </c>
      <c r="E1345" s="24">
        <v>37.049999999999997</v>
      </c>
      <c r="F1345" s="24">
        <v>0</v>
      </c>
      <c r="G1345" s="24">
        <v>0</v>
      </c>
      <c r="H1345" s="24">
        <v>0</v>
      </c>
    </row>
    <row r="1346" spans="1:8" x14ac:dyDescent="0.3">
      <c r="B1346" s="16">
        <v>0.95833333333333337</v>
      </c>
      <c r="C1346" s="17">
        <v>0</v>
      </c>
      <c r="D1346" s="1">
        <v>42091.958333333336</v>
      </c>
      <c r="E1346" s="24">
        <v>35.049999999999997</v>
      </c>
      <c r="F1346" s="24">
        <v>0</v>
      </c>
      <c r="G1346" s="24">
        <v>0</v>
      </c>
      <c r="H1346" s="24">
        <v>0</v>
      </c>
    </row>
    <row r="1347" spans="1:8" x14ac:dyDescent="0.3">
      <c r="B1347" s="16">
        <v>0.97916666666666663</v>
      </c>
      <c r="C1347" s="17">
        <v>0</v>
      </c>
      <c r="D1347" s="1">
        <v>42091.979166666664</v>
      </c>
      <c r="E1347" s="24">
        <v>33.479999999999997</v>
      </c>
      <c r="F1347" s="24">
        <v>0</v>
      </c>
      <c r="G1347" s="24">
        <v>0</v>
      </c>
      <c r="H1347" s="24">
        <v>0</v>
      </c>
    </row>
    <row r="1348" spans="1:8" x14ac:dyDescent="0.3">
      <c r="B1348" s="16">
        <v>0.99998842592592585</v>
      </c>
      <c r="C1348" s="17">
        <v>0</v>
      </c>
      <c r="D1348" s="1">
        <v>42092</v>
      </c>
      <c r="E1348" s="24">
        <v>34.5</v>
      </c>
      <c r="F1348" s="24">
        <v>0</v>
      </c>
      <c r="G1348" s="24">
        <v>0</v>
      </c>
      <c r="H1348" s="24">
        <v>0</v>
      </c>
    </row>
    <row r="1349" spans="1:8" x14ac:dyDescent="0.3">
      <c r="A1349" s="15">
        <v>42092</v>
      </c>
      <c r="B1349" s="16">
        <v>2.0833333333333332E-2</v>
      </c>
      <c r="C1349" s="17">
        <v>0</v>
      </c>
      <c r="D1349" s="1">
        <v>42092.020833333336</v>
      </c>
      <c r="E1349" s="24">
        <v>31</v>
      </c>
      <c r="F1349" s="24">
        <v>0</v>
      </c>
      <c r="G1349" s="24">
        <v>0</v>
      </c>
      <c r="H1349" s="24">
        <v>0</v>
      </c>
    </row>
    <row r="1350" spans="1:8" x14ac:dyDescent="0.3">
      <c r="B1350" s="16">
        <v>4.1666666666666664E-2</v>
      </c>
      <c r="C1350" s="17">
        <v>0</v>
      </c>
      <c r="D1350" s="1">
        <v>42092.041666666664</v>
      </c>
      <c r="E1350" s="24">
        <v>30.69</v>
      </c>
      <c r="F1350" s="24">
        <v>0</v>
      </c>
      <c r="G1350" s="24">
        <v>0</v>
      </c>
      <c r="H1350" s="24">
        <v>0</v>
      </c>
    </row>
    <row r="1351" spans="1:8" x14ac:dyDescent="0.3">
      <c r="B1351" s="16">
        <v>6.25E-2</v>
      </c>
      <c r="C1351" s="17">
        <v>0</v>
      </c>
      <c r="D1351" s="1">
        <v>42092.0625</v>
      </c>
      <c r="E1351" s="24">
        <v>27.96</v>
      </c>
      <c r="F1351" s="24">
        <v>0</v>
      </c>
      <c r="G1351" s="24">
        <v>0</v>
      </c>
      <c r="H1351" s="24">
        <v>0</v>
      </c>
    </row>
    <row r="1352" spans="1:8" x14ac:dyDescent="0.3">
      <c r="B1352" s="16">
        <v>8.3333333333333329E-2</v>
      </c>
      <c r="C1352" s="17">
        <v>0</v>
      </c>
      <c r="D1352" s="1">
        <v>42092.083333333336</v>
      </c>
      <c r="E1352" s="24">
        <v>27.94</v>
      </c>
      <c r="F1352" s="24">
        <v>0</v>
      </c>
      <c r="G1352" s="24">
        <v>0</v>
      </c>
      <c r="H1352" s="24">
        <v>0</v>
      </c>
    </row>
    <row r="1353" spans="1:8" x14ac:dyDescent="0.3">
      <c r="B1353" s="16">
        <v>0.10416666666666667</v>
      </c>
      <c r="C1353" s="17">
        <v>0</v>
      </c>
      <c r="D1353" s="1">
        <v>42092.104166666664</v>
      </c>
      <c r="E1353" s="24">
        <v>27.83</v>
      </c>
      <c r="F1353" s="24">
        <v>0</v>
      </c>
      <c r="G1353" s="24">
        <v>0</v>
      </c>
      <c r="H1353" s="24">
        <v>0</v>
      </c>
    </row>
    <row r="1354" spans="1:8" x14ac:dyDescent="0.3">
      <c r="B1354" s="16">
        <v>0.125</v>
      </c>
      <c r="C1354" s="17">
        <v>0</v>
      </c>
      <c r="D1354" s="1">
        <v>42092.125</v>
      </c>
      <c r="E1354" s="24">
        <v>26.56</v>
      </c>
      <c r="F1354" s="24">
        <v>0</v>
      </c>
      <c r="G1354" s="24">
        <v>0</v>
      </c>
      <c r="H1354" s="24">
        <v>0</v>
      </c>
    </row>
    <row r="1355" spans="1:8" x14ac:dyDescent="0.3">
      <c r="B1355" s="16">
        <v>0.14583333333333334</v>
      </c>
      <c r="C1355" s="17">
        <v>0</v>
      </c>
      <c r="D1355" s="1">
        <v>42092.145833333336</v>
      </c>
      <c r="E1355" s="24">
        <v>27.02</v>
      </c>
      <c r="F1355" s="24">
        <v>0</v>
      </c>
      <c r="G1355" s="24">
        <v>0</v>
      </c>
      <c r="H1355" s="24">
        <v>0</v>
      </c>
    </row>
    <row r="1356" spans="1:8" x14ac:dyDescent="0.3">
      <c r="B1356" s="16">
        <v>0.16666666666666666</v>
      </c>
      <c r="C1356" s="17">
        <v>0</v>
      </c>
      <c r="D1356" s="1">
        <v>42092.166666666664</v>
      </c>
      <c r="E1356" s="24">
        <v>26.84</v>
      </c>
      <c r="F1356" s="24">
        <v>0</v>
      </c>
      <c r="G1356" s="24">
        <v>0</v>
      </c>
      <c r="H1356" s="24">
        <v>0</v>
      </c>
    </row>
    <row r="1357" spans="1:8" x14ac:dyDescent="0.3">
      <c r="B1357" s="16">
        <v>0.1875</v>
      </c>
      <c r="C1357" s="17">
        <v>0</v>
      </c>
      <c r="D1357" s="1">
        <v>42092.1875</v>
      </c>
      <c r="E1357" s="24">
        <v>27.52</v>
      </c>
      <c r="F1357" s="24">
        <v>0</v>
      </c>
      <c r="G1357" s="24">
        <v>0</v>
      </c>
      <c r="H1357" s="24">
        <v>0</v>
      </c>
    </row>
    <row r="1358" spans="1:8" x14ac:dyDescent="0.3">
      <c r="B1358" s="16">
        <v>0.20833333333333334</v>
      </c>
      <c r="C1358" s="17">
        <v>0</v>
      </c>
      <c r="D1358" s="1">
        <v>42092.208333333336</v>
      </c>
      <c r="E1358" s="24">
        <v>27.91</v>
      </c>
      <c r="F1358" s="24">
        <v>0</v>
      </c>
      <c r="G1358" s="24">
        <v>0</v>
      </c>
      <c r="H1358" s="24">
        <v>0</v>
      </c>
    </row>
    <row r="1359" spans="1:8" x14ac:dyDescent="0.3">
      <c r="B1359" s="16">
        <v>0.22916666666666666</v>
      </c>
      <c r="C1359" s="17">
        <v>0</v>
      </c>
      <c r="D1359" s="1">
        <v>42092.229166666664</v>
      </c>
      <c r="E1359" s="24">
        <v>27.94</v>
      </c>
      <c r="F1359" s="24">
        <v>0</v>
      </c>
      <c r="G1359" s="24">
        <v>0</v>
      </c>
      <c r="H1359" s="24">
        <v>0</v>
      </c>
    </row>
    <row r="1360" spans="1:8" x14ac:dyDescent="0.3">
      <c r="B1360" s="16">
        <v>0.25</v>
      </c>
      <c r="C1360" s="17">
        <v>0</v>
      </c>
      <c r="D1360" s="1">
        <v>42092.25</v>
      </c>
      <c r="E1360" s="24">
        <v>27.1</v>
      </c>
      <c r="F1360" s="24">
        <v>0</v>
      </c>
      <c r="G1360" s="24">
        <v>0</v>
      </c>
      <c r="H1360" s="24">
        <v>0</v>
      </c>
    </row>
    <row r="1361" spans="2:8" x14ac:dyDescent="0.3">
      <c r="B1361" s="16">
        <v>0.27083333333333331</v>
      </c>
      <c r="C1361" s="17">
        <v>0</v>
      </c>
      <c r="D1361" s="1">
        <v>42092.270833333336</v>
      </c>
      <c r="E1361" s="24">
        <v>27.95</v>
      </c>
      <c r="F1361" s="24">
        <v>0</v>
      </c>
      <c r="G1361" s="24">
        <v>0</v>
      </c>
      <c r="H1361" s="24">
        <v>0</v>
      </c>
    </row>
    <row r="1362" spans="2:8" x14ac:dyDescent="0.3">
      <c r="B1362" s="16">
        <v>0.29166666666666669</v>
      </c>
      <c r="C1362" s="17">
        <v>0.142398</v>
      </c>
      <c r="D1362" s="1">
        <v>42092.291666666664</v>
      </c>
      <c r="E1362" s="24">
        <v>28.63</v>
      </c>
      <c r="F1362" s="24">
        <v>3.9309033403079998</v>
      </c>
      <c r="G1362" s="24">
        <v>26.486028000000001</v>
      </c>
      <c r="H1362" s="24">
        <v>22.555124659692002</v>
      </c>
    </row>
    <row r="1363" spans="2:8" x14ac:dyDescent="0.3">
      <c r="B1363" s="16">
        <v>0.3125</v>
      </c>
      <c r="C1363" s="17">
        <v>0.66088099999999994</v>
      </c>
      <c r="D1363" s="1">
        <v>42092.3125</v>
      </c>
      <c r="E1363" s="24">
        <v>28.72</v>
      </c>
      <c r="F1363" s="24">
        <v>18.301000336943996</v>
      </c>
      <c r="G1363" s="24">
        <v>122.92386599999999</v>
      </c>
      <c r="H1363" s="24">
        <v>104.62286566305599</v>
      </c>
    </row>
    <row r="1364" spans="2:8" x14ac:dyDescent="0.3">
      <c r="B1364" s="16">
        <v>0.33333333333333331</v>
      </c>
      <c r="C1364" s="17">
        <v>1.3383430000000001</v>
      </c>
      <c r="D1364" s="1">
        <v>42092.333333333336</v>
      </c>
      <c r="E1364" s="24">
        <v>28.46</v>
      </c>
      <c r="F1364" s="24">
        <v>36.725646924275999</v>
      </c>
      <c r="G1364" s="24">
        <v>248.93179800000001</v>
      </c>
      <c r="H1364" s="24">
        <v>212.20615107572402</v>
      </c>
    </row>
    <row r="1365" spans="2:8" x14ac:dyDescent="0.3">
      <c r="B1365" s="16">
        <v>0.35416666666666669</v>
      </c>
      <c r="C1365" s="17">
        <v>4.3103030000000011</v>
      </c>
      <c r="D1365" s="1">
        <v>42092.354166666664</v>
      </c>
      <c r="E1365" s="24">
        <v>30.31</v>
      </c>
      <c r="F1365" s="24">
        <v>125.96818276530603</v>
      </c>
      <c r="G1365" s="24">
        <v>801.71635800000024</v>
      </c>
      <c r="H1365" s="24">
        <v>675.74817523469426</v>
      </c>
    </row>
    <row r="1366" spans="2:8" x14ac:dyDescent="0.3">
      <c r="B1366" s="16">
        <v>0.375</v>
      </c>
      <c r="C1366" s="17">
        <v>5.168679</v>
      </c>
      <c r="D1366" s="1">
        <v>42092.375</v>
      </c>
      <c r="E1366" s="24">
        <v>30</v>
      </c>
      <c r="F1366" s="24">
        <v>149.50920875399999</v>
      </c>
      <c r="G1366" s="24">
        <v>961.37429399999996</v>
      </c>
      <c r="H1366" s="24">
        <v>811.86508524600004</v>
      </c>
    </row>
    <row r="1367" spans="2:8" x14ac:dyDescent="0.3">
      <c r="B1367" s="16">
        <v>0.39583333333333331</v>
      </c>
      <c r="C1367" s="17">
        <v>6.8069819999999996</v>
      </c>
      <c r="D1367" s="1">
        <v>42092.395833333336</v>
      </c>
      <c r="E1367" s="24">
        <v>29.75</v>
      </c>
      <c r="F1367" s="24">
        <v>195.25793832089997</v>
      </c>
      <c r="G1367" s="24">
        <v>1266.0986519999999</v>
      </c>
      <c r="H1367" s="24">
        <v>1070.8407136791</v>
      </c>
    </row>
    <row r="1368" spans="2:8" x14ac:dyDescent="0.3">
      <c r="B1368" s="16">
        <v>0.41666666666666669</v>
      </c>
      <c r="C1368" s="17">
        <v>7.9116429999999989</v>
      </c>
      <c r="D1368" s="1">
        <v>42092.416666666664</v>
      </c>
      <c r="E1368" s="24">
        <v>28.29</v>
      </c>
      <c r="F1368" s="24">
        <v>215.80761084917395</v>
      </c>
      <c r="G1368" s="24">
        <v>1471.5655979999997</v>
      </c>
      <c r="H1368" s="24">
        <v>1255.7579871508258</v>
      </c>
    </row>
    <row r="1369" spans="2:8" x14ac:dyDescent="0.3">
      <c r="B1369" s="16">
        <v>0.4375</v>
      </c>
      <c r="C1369" s="17">
        <v>8.3702590000000008</v>
      </c>
      <c r="D1369" s="1">
        <v>42092.4375</v>
      </c>
      <c r="E1369" s="24">
        <v>28.39</v>
      </c>
      <c r="F1369" s="24">
        <v>229.12443983224202</v>
      </c>
      <c r="G1369" s="24">
        <v>1556.8681740000002</v>
      </c>
      <c r="H1369" s="24">
        <v>1327.7437341677582</v>
      </c>
    </row>
    <row r="1370" spans="2:8" x14ac:dyDescent="0.3">
      <c r="B1370" s="16">
        <v>0.45833333333333331</v>
      </c>
      <c r="C1370" s="17">
        <v>8.674002999999999</v>
      </c>
      <c r="D1370" s="1">
        <v>42092.458333333336</v>
      </c>
      <c r="E1370" s="24">
        <v>28.14</v>
      </c>
      <c r="F1370" s="24">
        <v>235.34814970976396</v>
      </c>
      <c r="G1370" s="24">
        <v>1613.3645579999998</v>
      </c>
      <c r="H1370" s="24">
        <v>1378.0164082902359</v>
      </c>
    </row>
    <row r="1371" spans="2:8" x14ac:dyDescent="0.3">
      <c r="B1371" s="16">
        <v>0.47916666666666669</v>
      </c>
      <c r="C1371" s="17">
        <v>8.8089620000000011</v>
      </c>
      <c r="D1371" s="1">
        <v>42092.479166666664</v>
      </c>
      <c r="E1371" s="24">
        <v>28</v>
      </c>
      <c r="F1371" s="24">
        <v>237.82083249120001</v>
      </c>
      <c r="G1371" s="24">
        <v>1638.4669320000003</v>
      </c>
      <c r="H1371" s="24">
        <v>1400.6460995088003</v>
      </c>
    </row>
    <row r="1372" spans="2:8" x14ac:dyDescent="0.3">
      <c r="B1372" s="16">
        <v>0.5</v>
      </c>
      <c r="C1372" s="17">
        <v>8.6439830000000004</v>
      </c>
      <c r="D1372" s="1">
        <v>42092.5</v>
      </c>
      <c r="E1372" s="24">
        <v>27.97</v>
      </c>
      <c r="F1372" s="24">
        <v>233.11675958854198</v>
      </c>
      <c r="G1372" s="24">
        <v>1607.7808380000001</v>
      </c>
      <c r="H1372" s="24">
        <v>1374.6640784114581</v>
      </c>
    </row>
    <row r="1373" spans="2:8" x14ac:dyDescent="0.3">
      <c r="B1373" s="16">
        <v>0.52083333333333337</v>
      </c>
      <c r="C1373" s="17">
        <v>8.4392429999999994</v>
      </c>
      <c r="D1373" s="1">
        <v>42092.520833333336</v>
      </c>
      <c r="E1373" s="24">
        <v>28</v>
      </c>
      <c r="F1373" s="24">
        <v>227.83930681679999</v>
      </c>
      <c r="G1373" s="24">
        <v>1569.6991979999998</v>
      </c>
      <c r="H1373" s="24">
        <v>1341.8598911831998</v>
      </c>
    </row>
    <row r="1374" spans="2:8" x14ac:dyDescent="0.3">
      <c r="B1374" s="16">
        <v>0.54166666666666663</v>
      </c>
      <c r="C1374" s="17">
        <v>7.8521840000000003</v>
      </c>
      <c r="D1374" s="1">
        <v>42092.541666666664</v>
      </c>
      <c r="E1374" s="24">
        <v>28.24</v>
      </c>
      <c r="F1374" s="24">
        <v>213.80718095347197</v>
      </c>
      <c r="G1374" s="24">
        <v>1460.506224</v>
      </c>
      <c r="H1374" s="24">
        <v>1246.699043046528</v>
      </c>
    </row>
    <row r="1375" spans="2:8" x14ac:dyDescent="0.3">
      <c r="B1375" s="16">
        <v>0.5625</v>
      </c>
      <c r="C1375" s="17">
        <v>7.023441</v>
      </c>
      <c r="D1375" s="1">
        <v>42092.5625</v>
      </c>
      <c r="E1375" s="24">
        <v>28.18</v>
      </c>
      <c r="F1375" s="24">
        <v>190.83501106779599</v>
      </c>
      <c r="G1375" s="24">
        <v>1306.3600260000001</v>
      </c>
      <c r="H1375" s="24">
        <v>1115.5250149322042</v>
      </c>
    </row>
    <row r="1376" spans="2:8" x14ac:dyDescent="0.3">
      <c r="B1376" s="16">
        <v>0.58333333333333337</v>
      </c>
      <c r="C1376" s="17">
        <v>4.7086630000000005</v>
      </c>
      <c r="D1376" s="1">
        <v>42092.583333333336</v>
      </c>
      <c r="E1376" s="24">
        <v>28.19</v>
      </c>
      <c r="F1376" s="24">
        <v>127.985217853074</v>
      </c>
      <c r="G1376" s="24">
        <v>875.81131800000014</v>
      </c>
      <c r="H1376" s="24">
        <v>747.82610014692614</v>
      </c>
    </row>
    <row r="1377" spans="2:8" x14ac:dyDescent="0.3">
      <c r="B1377" s="16">
        <v>0.60416666666666663</v>
      </c>
      <c r="C1377" s="17">
        <v>4.019139</v>
      </c>
      <c r="D1377" s="1">
        <v>42092.604166666664</v>
      </c>
      <c r="E1377" s="24">
        <v>28.15</v>
      </c>
      <c r="F1377" s="24">
        <v>109.08839513996999</v>
      </c>
      <c r="G1377" s="24">
        <v>747.55985399999997</v>
      </c>
      <c r="H1377" s="24">
        <v>638.47145886003</v>
      </c>
    </row>
    <row r="1378" spans="2:8" x14ac:dyDescent="0.3">
      <c r="B1378" s="16">
        <v>0.625</v>
      </c>
      <c r="C1378" s="17">
        <v>3.266219</v>
      </c>
      <c r="D1378" s="1">
        <v>42092.625</v>
      </c>
      <c r="E1378" s="24">
        <v>28.4</v>
      </c>
      <c r="F1378" s="24">
        <v>89.43978941831999</v>
      </c>
      <c r="G1378" s="24">
        <v>607.51673400000004</v>
      </c>
      <c r="H1378" s="24">
        <v>518.0769445816801</v>
      </c>
    </row>
    <row r="1379" spans="2:8" x14ac:dyDescent="0.3">
      <c r="B1379" s="16">
        <v>0.64583333333333337</v>
      </c>
      <c r="C1379" s="17">
        <v>2.8180319999999996</v>
      </c>
      <c r="D1379" s="1">
        <v>42092.645833333336</v>
      </c>
      <c r="E1379" s="24">
        <v>29.36</v>
      </c>
      <c r="F1379" s="24">
        <v>79.77541990118398</v>
      </c>
      <c r="G1379" s="24">
        <v>524.15395199999989</v>
      </c>
      <c r="H1379" s="24">
        <v>444.37853209881592</v>
      </c>
    </row>
    <row r="1380" spans="2:8" x14ac:dyDescent="0.3">
      <c r="B1380" s="16">
        <v>0.66666666666666663</v>
      </c>
      <c r="C1380" s="17">
        <v>4.2440709999999999</v>
      </c>
      <c r="D1380" s="1">
        <v>42092.666666666664</v>
      </c>
      <c r="E1380" s="24">
        <v>30.88</v>
      </c>
      <c r="F1380" s="24">
        <v>126.36507501321599</v>
      </c>
      <c r="G1380" s="24">
        <v>789.39720599999998</v>
      </c>
      <c r="H1380" s="24">
        <v>663.03213098678395</v>
      </c>
    </row>
    <row r="1381" spans="2:8" x14ac:dyDescent="0.3">
      <c r="B1381" s="16">
        <v>0.6875</v>
      </c>
      <c r="C1381" s="17">
        <v>2.9119619999999999</v>
      </c>
      <c r="D1381" s="1">
        <v>42092.6875</v>
      </c>
      <c r="E1381" s="24">
        <v>30.44</v>
      </c>
      <c r="F1381" s="24">
        <v>85.466806866575993</v>
      </c>
      <c r="G1381" s="24">
        <v>541.62493199999994</v>
      </c>
      <c r="H1381" s="24">
        <v>456.15812513342394</v>
      </c>
    </row>
    <row r="1382" spans="2:8" x14ac:dyDescent="0.3">
      <c r="B1382" s="16">
        <v>0.70833333333333337</v>
      </c>
      <c r="C1382" s="17">
        <v>2.3877579999999998</v>
      </c>
      <c r="D1382" s="1">
        <v>42092.708333333336</v>
      </c>
      <c r="E1382" s="24">
        <v>29.62</v>
      </c>
      <c r="F1382" s="24">
        <v>68.193422927831989</v>
      </c>
      <c r="G1382" s="24">
        <v>444.12298799999996</v>
      </c>
      <c r="H1382" s="24">
        <v>375.92956507216797</v>
      </c>
    </row>
    <row r="1383" spans="2:8" x14ac:dyDescent="0.3">
      <c r="B1383" s="16">
        <v>0.72916666666666663</v>
      </c>
      <c r="C1383" s="17">
        <v>0.65221400000000007</v>
      </c>
      <c r="D1383" s="1">
        <v>42092.729166666664</v>
      </c>
      <c r="E1383" s="24">
        <v>33.630000000000003</v>
      </c>
      <c r="F1383" s="24">
        <v>21.148721165844002</v>
      </c>
      <c r="G1383" s="24">
        <v>121.31180400000001</v>
      </c>
      <c r="H1383" s="24">
        <v>100.163082834156</v>
      </c>
    </row>
    <row r="1384" spans="2:8" x14ac:dyDescent="0.3">
      <c r="B1384" s="16">
        <v>0.75</v>
      </c>
      <c r="C1384" s="17">
        <v>6.4187999999999995E-2</v>
      </c>
      <c r="D1384" s="1">
        <v>42092.75</v>
      </c>
      <c r="E1384" s="24">
        <v>34.06</v>
      </c>
      <c r="F1384" s="24">
        <v>2.1079757705759996</v>
      </c>
      <c r="G1384" s="24">
        <v>11.938967999999999</v>
      </c>
      <c r="H1384" s="24">
        <v>9.830992229424</v>
      </c>
    </row>
    <row r="1385" spans="2:8" x14ac:dyDescent="0.3">
      <c r="B1385" s="16">
        <v>0.77083333333333337</v>
      </c>
      <c r="C1385" s="17">
        <v>0</v>
      </c>
      <c r="D1385" s="1">
        <v>42092.770833333336</v>
      </c>
      <c r="E1385" s="24">
        <v>40.659999999999997</v>
      </c>
      <c r="F1385" s="24">
        <v>0</v>
      </c>
      <c r="G1385" s="24">
        <v>0</v>
      </c>
      <c r="H1385" s="24">
        <v>0</v>
      </c>
    </row>
    <row r="1386" spans="2:8" x14ac:dyDescent="0.3">
      <c r="B1386" s="16">
        <v>0.79166666666666663</v>
      </c>
      <c r="C1386" s="17">
        <v>0</v>
      </c>
      <c r="D1386" s="1">
        <v>42092.791666666664</v>
      </c>
      <c r="E1386" s="24">
        <v>45.44</v>
      </c>
      <c r="F1386" s="24">
        <v>0</v>
      </c>
      <c r="G1386" s="24">
        <v>0</v>
      </c>
      <c r="H1386" s="24">
        <v>0</v>
      </c>
    </row>
    <row r="1387" spans="2:8" x14ac:dyDescent="0.3">
      <c r="B1387" s="16">
        <v>0.8125</v>
      </c>
      <c r="C1387" s="17">
        <v>0</v>
      </c>
      <c r="D1387" s="1">
        <v>42092.8125</v>
      </c>
      <c r="E1387" s="24">
        <v>34.25</v>
      </c>
      <c r="F1387" s="24">
        <v>0</v>
      </c>
      <c r="G1387" s="24">
        <v>0</v>
      </c>
      <c r="H1387" s="24">
        <v>0</v>
      </c>
    </row>
    <row r="1388" spans="2:8" x14ac:dyDescent="0.3">
      <c r="B1388" s="16">
        <v>0.83333333333333337</v>
      </c>
      <c r="C1388" s="17">
        <v>0</v>
      </c>
      <c r="D1388" s="1">
        <v>42092.833333333336</v>
      </c>
      <c r="E1388" s="24">
        <v>32.01</v>
      </c>
      <c r="F1388" s="24">
        <v>0</v>
      </c>
      <c r="G1388" s="24">
        <v>0</v>
      </c>
      <c r="H1388" s="24">
        <v>0</v>
      </c>
    </row>
    <row r="1389" spans="2:8" x14ac:dyDescent="0.3">
      <c r="B1389" s="16">
        <v>0.85416666666666663</v>
      </c>
      <c r="C1389" s="17">
        <v>0</v>
      </c>
      <c r="D1389" s="1">
        <v>42092.854166666664</v>
      </c>
      <c r="E1389" s="24">
        <v>30.05</v>
      </c>
      <c r="F1389" s="24">
        <v>0</v>
      </c>
      <c r="G1389" s="24">
        <v>0</v>
      </c>
      <c r="H1389" s="24">
        <v>0</v>
      </c>
    </row>
    <row r="1390" spans="2:8" x14ac:dyDescent="0.3">
      <c r="B1390" s="16">
        <v>0.875</v>
      </c>
      <c r="C1390" s="17">
        <v>0</v>
      </c>
      <c r="D1390" s="1">
        <v>42092.875</v>
      </c>
      <c r="E1390" s="24">
        <v>28.61</v>
      </c>
      <c r="F1390" s="24">
        <v>0</v>
      </c>
      <c r="G1390" s="24">
        <v>0</v>
      </c>
      <c r="H1390" s="24">
        <v>0</v>
      </c>
    </row>
    <row r="1391" spans="2:8" x14ac:dyDescent="0.3">
      <c r="B1391" s="16">
        <v>0.89583333333333337</v>
      </c>
      <c r="C1391" s="17">
        <v>0</v>
      </c>
      <c r="D1391" s="1">
        <v>42092.895833333336</v>
      </c>
      <c r="E1391" s="24">
        <v>29.19</v>
      </c>
      <c r="F1391" s="24">
        <v>0</v>
      </c>
      <c r="G1391" s="24">
        <v>0</v>
      </c>
      <c r="H1391" s="24">
        <v>0</v>
      </c>
    </row>
    <row r="1392" spans="2:8" x14ac:dyDescent="0.3">
      <c r="B1392" s="16">
        <v>0.91666666666666663</v>
      </c>
      <c r="C1392" s="17">
        <v>0</v>
      </c>
      <c r="D1392" s="1">
        <v>42092.916666666664</v>
      </c>
      <c r="E1392" s="24">
        <v>28.43</v>
      </c>
      <c r="F1392" s="24">
        <v>0</v>
      </c>
      <c r="G1392" s="24">
        <v>0</v>
      </c>
      <c r="H1392" s="24">
        <v>0</v>
      </c>
    </row>
    <row r="1393" spans="1:8" x14ac:dyDescent="0.3">
      <c r="B1393" s="16">
        <v>0.9375</v>
      </c>
      <c r="C1393" s="17">
        <v>0</v>
      </c>
      <c r="D1393" s="1">
        <v>42092.9375</v>
      </c>
      <c r="E1393" s="24">
        <v>30.48</v>
      </c>
      <c r="F1393" s="24">
        <v>0</v>
      </c>
      <c r="G1393" s="24">
        <v>0</v>
      </c>
      <c r="H1393" s="24">
        <v>0</v>
      </c>
    </row>
    <row r="1394" spans="1:8" x14ac:dyDescent="0.3">
      <c r="B1394" s="16">
        <v>0.95833333333333337</v>
      </c>
      <c r="C1394" s="17">
        <v>0</v>
      </c>
      <c r="D1394" s="1">
        <v>42092.958333333336</v>
      </c>
      <c r="E1394" s="24">
        <v>28.66</v>
      </c>
      <c r="F1394" s="24">
        <v>0</v>
      </c>
      <c r="G1394" s="24">
        <v>0</v>
      </c>
      <c r="H1394" s="24">
        <v>0</v>
      </c>
    </row>
    <row r="1395" spans="1:8" x14ac:dyDescent="0.3">
      <c r="B1395" s="16">
        <v>0.97916666666666663</v>
      </c>
      <c r="C1395" s="17">
        <v>0</v>
      </c>
      <c r="D1395" s="1">
        <v>42092.979166666664</v>
      </c>
      <c r="E1395" s="24">
        <v>27.96</v>
      </c>
      <c r="F1395" s="24">
        <v>0</v>
      </c>
      <c r="G1395" s="24">
        <v>0</v>
      </c>
      <c r="H1395" s="24">
        <v>0</v>
      </c>
    </row>
    <row r="1396" spans="1:8" x14ac:dyDescent="0.3">
      <c r="B1396" s="16">
        <v>0.99998842592592585</v>
      </c>
      <c r="C1396" s="17">
        <v>0</v>
      </c>
      <c r="D1396" s="1">
        <v>42093</v>
      </c>
      <c r="E1396" s="24">
        <v>30.04</v>
      </c>
      <c r="F1396" s="24">
        <v>0</v>
      </c>
      <c r="G1396" s="24">
        <v>0</v>
      </c>
      <c r="H1396" s="24">
        <v>0</v>
      </c>
    </row>
    <row r="1397" spans="1:8" x14ac:dyDescent="0.3">
      <c r="A1397" s="15">
        <v>42093</v>
      </c>
      <c r="B1397" s="16">
        <v>2.0833333333333332E-2</v>
      </c>
      <c r="C1397" s="17">
        <v>0</v>
      </c>
      <c r="D1397" s="1">
        <v>42093.020833333336</v>
      </c>
      <c r="E1397" s="24">
        <v>28.56</v>
      </c>
      <c r="F1397" s="24">
        <v>0</v>
      </c>
      <c r="G1397" s="24">
        <v>0</v>
      </c>
      <c r="H1397" s="24">
        <v>0</v>
      </c>
    </row>
    <row r="1398" spans="1:8" x14ac:dyDescent="0.3">
      <c r="B1398" s="16">
        <v>4.1666666666666664E-2</v>
      </c>
      <c r="C1398" s="17">
        <v>0</v>
      </c>
      <c r="D1398" s="1">
        <v>42093.041666666664</v>
      </c>
      <c r="E1398" s="24">
        <v>28.54</v>
      </c>
      <c r="F1398" s="24">
        <v>0</v>
      </c>
      <c r="G1398" s="24">
        <v>0</v>
      </c>
      <c r="H1398" s="24">
        <v>0</v>
      </c>
    </row>
    <row r="1399" spans="1:8" x14ac:dyDescent="0.3">
      <c r="B1399" s="16">
        <v>6.25E-2</v>
      </c>
      <c r="C1399" s="17">
        <v>0</v>
      </c>
      <c r="D1399" s="1">
        <v>42093.0625</v>
      </c>
      <c r="E1399" s="24">
        <v>27.96</v>
      </c>
      <c r="F1399" s="24">
        <v>0</v>
      </c>
      <c r="G1399" s="24">
        <v>0</v>
      </c>
      <c r="H1399" s="24">
        <v>0</v>
      </c>
    </row>
    <row r="1400" spans="1:8" x14ac:dyDescent="0.3">
      <c r="B1400" s="16">
        <v>8.3333333333333329E-2</v>
      </c>
      <c r="C1400" s="17">
        <v>0</v>
      </c>
      <c r="D1400" s="1">
        <v>42093.083333333336</v>
      </c>
      <c r="E1400" s="24">
        <v>28.55</v>
      </c>
      <c r="F1400" s="24">
        <v>0</v>
      </c>
      <c r="G1400" s="24">
        <v>0</v>
      </c>
      <c r="H1400" s="24">
        <v>0</v>
      </c>
    </row>
    <row r="1401" spans="1:8" x14ac:dyDescent="0.3">
      <c r="B1401" s="16">
        <v>0.10416666666666667</v>
      </c>
      <c r="C1401" s="17">
        <v>0</v>
      </c>
      <c r="D1401" s="1">
        <v>42093.104166666664</v>
      </c>
      <c r="E1401" s="24">
        <v>27.96</v>
      </c>
      <c r="F1401" s="24">
        <v>0</v>
      </c>
      <c r="G1401" s="24">
        <v>0</v>
      </c>
      <c r="H1401" s="24">
        <v>0</v>
      </c>
    </row>
    <row r="1402" spans="1:8" x14ac:dyDescent="0.3">
      <c r="B1402" s="16">
        <v>0.125</v>
      </c>
      <c r="C1402" s="17">
        <v>0</v>
      </c>
      <c r="D1402" s="1">
        <v>42093.125</v>
      </c>
      <c r="E1402" s="24">
        <v>27.82</v>
      </c>
      <c r="F1402" s="24">
        <v>0</v>
      </c>
      <c r="G1402" s="24">
        <v>0</v>
      </c>
      <c r="H1402" s="24">
        <v>0</v>
      </c>
    </row>
    <row r="1403" spans="1:8" x14ac:dyDescent="0.3">
      <c r="B1403" s="16">
        <v>0.14583333333333334</v>
      </c>
      <c r="C1403" s="17">
        <v>0</v>
      </c>
      <c r="D1403" s="1">
        <v>42093.145833333336</v>
      </c>
      <c r="E1403" s="24">
        <v>27.64</v>
      </c>
      <c r="F1403" s="24">
        <v>0</v>
      </c>
      <c r="G1403" s="24">
        <v>0</v>
      </c>
      <c r="H1403" s="24">
        <v>0</v>
      </c>
    </row>
    <row r="1404" spans="1:8" x14ac:dyDescent="0.3">
      <c r="B1404" s="16">
        <v>0.16666666666666666</v>
      </c>
      <c r="C1404" s="17">
        <v>0</v>
      </c>
      <c r="D1404" s="1">
        <v>42093.166666666664</v>
      </c>
      <c r="E1404" s="24">
        <v>27.95</v>
      </c>
      <c r="F1404" s="24">
        <v>0</v>
      </c>
      <c r="G1404" s="24">
        <v>0</v>
      </c>
      <c r="H1404" s="24">
        <v>0</v>
      </c>
    </row>
    <row r="1405" spans="1:8" x14ac:dyDescent="0.3">
      <c r="B1405" s="16">
        <v>0.1875</v>
      </c>
      <c r="C1405" s="17">
        <v>0</v>
      </c>
      <c r="D1405" s="1">
        <v>42093.1875</v>
      </c>
      <c r="E1405" s="24">
        <v>27.97</v>
      </c>
      <c r="F1405" s="24">
        <v>0</v>
      </c>
      <c r="G1405" s="24">
        <v>0</v>
      </c>
      <c r="H1405" s="24">
        <v>0</v>
      </c>
    </row>
    <row r="1406" spans="1:8" x14ac:dyDescent="0.3">
      <c r="B1406" s="16">
        <v>0.20833333333333334</v>
      </c>
      <c r="C1406" s="17">
        <v>0</v>
      </c>
      <c r="D1406" s="1">
        <v>42093.208333333336</v>
      </c>
      <c r="E1406" s="24">
        <v>35.51</v>
      </c>
      <c r="F1406" s="24">
        <v>0</v>
      </c>
      <c r="G1406" s="24">
        <v>0</v>
      </c>
      <c r="H1406" s="24">
        <v>0</v>
      </c>
    </row>
    <row r="1407" spans="1:8" x14ac:dyDescent="0.3">
      <c r="B1407" s="16">
        <v>0.22916666666666666</v>
      </c>
      <c r="C1407" s="17">
        <v>0</v>
      </c>
      <c r="D1407" s="1">
        <v>42093.229166666664</v>
      </c>
      <c r="E1407" s="24">
        <v>37.99</v>
      </c>
      <c r="F1407" s="24">
        <v>0</v>
      </c>
      <c r="G1407" s="24">
        <v>0</v>
      </c>
      <c r="H1407" s="24">
        <v>0</v>
      </c>
    </row>
    <row r="1408" spans="1:8" x14ac:dyDescent="0.3">
      <c r="B1408" s="16">
        <v>0.25</v>
      </c>
      <c r="C1408" s="17">
        <v>0</v>
      </c>
      <c r="D1408" s="1">
        <v>42093.25</v>
      </c>
      <c r="E1408" s="24">
        <v>36.79</v>
      </c>
      <c r="F1408" s="24">
        <v>0</v>
      </c>
      <c r="G1408" s="24">
        <v>0</v>
      </c>
      <c r="H1408" s="24">
        <v>0</v>
      </c>
    </row>
    <row r="1409" spans="2:8" x14ac:dyDescent="0.3">
      <c r="B1409" s="16">
        <v>0.27083333333333331</v>
      </c>
      <c r="C1409" s="17">
        <v>0</v>
      </c>
      <c r="D1409" s="1">
        <v>42093.270833333336</v>
      </c>
      <c r="E1409" s="24">
        <v>33.99</v>
      </c>
      <c r="F1409" s="24">
        <v>0</v>
      </c>
      <c r="G1409" s="24">
        <v>0</v>
      </c>
      <c r="H1409" s="24">
        <v>0</v>
      </c>
    </row>
    <row r="1410" spans="2:8" x14ac:dyDescent="0.3">
      <c r="B1410" s="16">
        <v>0.29166666666666669</v>
      </c>
      <c r="C1410" s="17">
        <v>8.5776999999999992E-2</v>
      </c>
      <c r="D1410" s="1">
        <v>42093.291666666664</v>
      </c>
      <c r="E1410" s="24">
        <v>233.68</v>
      </c>
      <c r="F1410" s="24">
        <v>19.326780936911998</v>
      </c>
      <c r="G1410" s="24">
        <v>15.954521999999999</v>
      </c>
      <c r="H1410" s="24">
        <v>-3.3722589369119991</v>
      </c>
    </row>
    <row r="1411" spans="2:8" x14ac:dyDescent="0.3">
      <c r="B1411" s="16">
        <v>0.3125</v>
      </c>
      <c r="C1411" s="17">
        <v>0.39397400000000005</v>
      </c>
      <c r="D1411" s="1">
        <v>42093.3125</v>
      </c>
      <c r="E1411" s="24">
        <v>32.79</v>
      </c>
      <c r="F1411" s="24">
        <v>12.455928472931999</v>
      </c>
      <c r="G1411" s="24">
        <v>73.279164000000009</v>
      </c>
      <c r="H1411" s="24">
        <v>60.823235527068007</v>
      </c>
    </row>
    <row r="1412" spans="2:8" x14ac:dyDescent="0.3">
      <c r="B1412" s="16">
        <v>0.33333333333333331</v>
      </c>
      <c r="C1412" s="17">
        <v>0.7604439999999999</v>
      </c>
      <c r="D1412" s="1">
        <v>42093.333333333336</v>
      </c>
      <c r="E1412" s="24">
        <v>35.85</v>
      </c>
      <c r="F1412" s="24">
        <v>26.285940757079995</v>
      </c>
      <c r="G1412" s="24">
        <v>141.44258399999998</v>
      </c>
      <c r="H1412" s="24">
        <v>115.15664324291998</v>
      </c>
    </row>
    <row r="1413" spans="2:8" x14ac:dyDescent="0.3">
      <c r="B1413" s="16">
        <v>0.35416666666666669</v>
      </c>
      <c r="C1413" s="17">
        <v>1.294195</v>
      </c>
      <c r="D1413" s="1">
        <v>42093.354166666664</v>
      </c>
      <c r="E1413" s="24">
        <v>35.299999999999997</v>
      </c>
      <c r="F1413" s="24">
        <v>44.049557510699998</v>
      </c>
      <c r="G1413" s="24">
        <v>240.72027</v>
      </c>
      <c r="H1413" s="24">
        <v>196.6707124893</v>
      </c>
    </row>
    <row r="1414" spans="2:8" x14ac:dyDescent="0.3">
      <c r="B1414" s="16">
        <v>0.375</v>
      </c>
      <c r="C1414" s="17">
        <v>1.9228429999999999</v>
      </c>
      <c r="D1414" s="1">
        <v>42093.375</v>
      </c>
      <c r="E1414" s="24">
        <v>42.62</v>
      </c>
      <c r="F1414" s="24">
        <v>79.017702501971982</v>
      </c>
      <c r="G1414" s="24">
        <v>357.648798</v>
      </c>
      <c r="H1414" s="24">
        <v>278.631095498028</v>
      </c>
    </row>
    <row r="1415" spans="2:8" x14ac:dyDescent="0.3">
      <c r="B1415" s="16">
        <v>0.39583333333333331</v>
      </c>
      <c r="C1415" s="17">
        <v>2.3331179999999998</v>
      </c>
      <c r="D1415" s="1">
        <v>42093.395833333336</v>
      </c>
      <c r="E1415" s="24">
        <v>48.35</v>
      </c>
      <c r="F1415" s="24">
        <v>108.76779136025998</v>
      </c>
      <c r="G1415" s="24">
        <v>433.95994799999994</v>
      </c>
      <c r="H1415" s="24">
        <v>325.19215663973995</v>
      </c>
    </row>
    <row r="1416" spans="2:8" x14ac:dyDescent="0.3">
      <c r="B1416" s="16">
        <v>0.41666666666666669</v>
      </c>
      <c r="C1416" s="17">
        <v>2.1562270000000003</v>
      </c>
      <c r="D1416" s="1">
        <v>42093.416666666664</v>
      </c>
      <c r="E1416" s="24">
        <v>34.44</v>
      </c>
      <c r="F1416" s="24">
        <v>71.601933487896005</v>
      </c>
      <c r="G1416" s="24">
        <v>401.05822200000006</v>
      </c>
      <c r="H1416" s="24">
        <v>329.45628851210404</v>
      </c>
    </row>
    <row r="1417" spans="2:8" x14ac:dyDescent="0.3">
      <c r="B1417" s="16">
        <v>0.4375</v>
      </c>
      <c r="C1417" s="17">
        <v>2.9581530000000003</v>
      </c>
      <c r="D1417" s="1">
        <v>42093.4375</v>
      </c>
      <c r="E1417" s="24">
        <v>31.48</v>
      </c>
      <c r="F1417" s="24">
        <v>89.788865339448009</v>
      </c>
      <c r="G1417" s="24">
        <v>550.2164580000001</v>
      </c>
      <c r="H1417" s="24">
        <v>460.42759266055208</v>
      </c>
    </row>
    <row r="1418" spans="2:8" x14ac:dyDescent="0.3">
      <c r="B1418" s="16">
        <v>0.45833333333333331</v>
      </c>
      <c r="C1418" s="17">
        <v>3.555771</v>
      </c>
      <c r="D1418" s="1">
        <v>42093.458333333336</v>
      </c>
      <c r="E1418" s="24">
        <v>31.61</v>
      </c>
      <c r="F1418" s="24">
        <v>108.374075727102</v>
      </c>
      <c r="G1418" s="24">
        <v>661.37340600000005</v>
      </c>
      <c r="H1418" s="24">
        <v>552.99933027289808</v>
      </c>
    </row>
    <row r="1419" spans="2:8" x14ac:dyDescent="0.3">
      <c r="B1419" s="16">
        <v>0.47916666666666669</v>
      </c>
      <c r="C1419" s="17">
        <v>2.7044490000000003</v>
      </c>
      <c r="D1419" s="1">
        <v>42093.479166666664</v>
      </c>
      <c r="E1419" s="24">
        <v>31.73</v>
      </c>
      <c r="F1419" s="24">
        <v>82.740091199633994</v>
      </c>
      <c r="G1419" s="24">
        <v>503.02751400000005</v>
      </c>
      <c r="H1419" s="24">
        <v>420.28742280036607</v>
      </c>
    </row>
    <row r="1420" spans="2:8" x14ac:dyDescent="0.3">
      <c r="B1420" s="16">
        <v>0.5</v>
      </c>
      <c r="C1420" s="17">
        <v>3.2791009999999998</v>
      </c>
      <c r="D1420" s="1">
        <v>42093.5</v>
      </c>
      <c r="E1420" s="24">
        <v>31.57</v>
      </c>
      <c r="F1420" s="24">
        <v>99.815158945194</v>
      </c>
      <c r="G1420" s="24">
        <v>609.91278599999998</v>
      </c>
      <c r="H1420" s="24">
        <v>510.09762705480597</v>
      </c>
    </row>
    <row r="1421" spans="2:8" x14ac:dyDescent="0.3">
      <c r="B1421" s="16">
        <v>0.52083333333333337</v>
      </c>
      <c r="C1421" s="17">
        <v>4.1047450000000003</v>
      </c>
      <c r="D1421" s="1">
        <v>42093.520833333336</v>
      </c>
      <c r="E1421" s="24">
        <v>30.67</v>
      </c>
      <c r="F1421" s="24">
        <v>121.38557660643001</v>
      </c>
      <c r="G1421" s="24">
        <v>763.48257000000001</v>
      </c>
      <c r="H1421" s="24">
        <v>642.09699339356996</v>
      </c>
    </row>
    <row r="1422" spans="2:8" x14ac:dyDescent="0.3">
      <c r="B1422" s="16">
        <v>0.54166666666666663</v>
      </c>
      <c r="C1422" s="17">
        <v>3.6600869999999999</v>
      </c>
      <c r="D1422" s="1">
        <v>42093.541666666664</v>
      </c>
      <c r="E1422" s="24">
        <v>31.94</v>
      </c>
      <c r="F1422" s="24">
        <v>112.71804497967599</v>
      </c>
      <c r="G1422" s="24">
        <v>680.77618199999995</v>
      </c>
      <c r="H1422" s="24">
        <v>568.05813702032401</v>
      </c>
    </row>
    <row r="1423" spans="2:8" x14ac:dyDescent="0.3">
      <c r="B1423" s="16">
        <v>0.5625</v>
      </c>
      <c r="C1423" s="17">
        <v>4.1739680000000003</v>
      </c>
      <c r="D1423" s="1">
        <v>42093.5625</v>
      </c>
      <c r="E1423" s="24">
        <v>32.409999999999997</v>
      </c>
      <c r="F1423" s="24">
        <v>130.43533963689597</v>
      </c>
      <c r="G1423" s="24">
        <v>776.35804800000005</v>
      </c>
      <c r="H1423" s="24">
        <v>645.92270836310411</v>
      </c>
    </row>
    <row r="1424" spans="2:8" x14ac:dyDescent="0.3">
      <c r="B1424" s="16">
        <v>0.58333333333333337</v>
      </c>
      <c r="C1424" s="17">
        <v>4.0606410000000004</v>
      </c>
      <c r="D1424" s="1">
        <v>42093.583333333336</v>
      </c>
      <c r="E1424" s="24">
        <v>32.78</v>
      </c>
      <c r="F1424" s="24">
        <v>128.34255231111601</v>
      </c>
      <c r="G1424" s="24">
        <v>755.27922600000011</v>
      </c>
      <c r="H1424" s="24">
        <v>626.93667368888407</v>
      </c>
    </row>
    <row r="1425" spans="2:8" x14ac:dyDescent="0.3">
      <c r="B1425" s="16">
        <v>0.60416666666666663</v>
      </c>
      <c r="C1425" s="17">
        <v>5.6921280000000003</v>
      </c>
      <c r="D1425" s="1">
        <v>42093.604166666664</v>
      </c>
      <c r="E1425" s="24">
        <v>33.46</v>
      </c>
      <c r="F1425" s="24">
        <v>183.64018489689599</v>
      </c>
      <c r="G1425" s="24">
        <v>1058.7358080000001</v>
      </c>
      <c r="H1425" s="24">
        <v>875.09562310310412</v>
      </c>
    </row>
    <row r="1426" spans="2:8" x14ac:dyDescent="0.3">
      <c r="B1426" s="16">
        <v>0.625</v>
      </c>
      <c r="C1426" s="17">
        <v>4.2409090000000003</v>
      </c>
      <c r="D1426" s="1">
        <v>42093.625</v>
      </c>
      <c r="E1426" s="24">
        <v>34.54</v>
      </c>
      <c r="F1426" s="24">
        <v>141.236977172412</v>
      </c>
      <c r="G1426" s="24">
        <v>788.80907400000001</v>
      </c>
      <c r="H1426" s="24">
        <v>647.57209682758798</v>
      </c>
    </row>
    <row r="1427" spans="2:8" x14ac:dyDescent="0.3">
      <c r="B1427" s="16">
        <v>0.64583333333333337</v>
      </c>
      <c r="C1427" s="17">
        <v>3.4610019999999997</v>
      </c>
      <c r="D1427" s="1">
        <v>42093.645833333336</v>
      </c>
      <c r="E1427" s="24">
        <v>35.06</v>
      </c>
      <c r="F1427" s="24">
        <v>116.998660381704</v>
      </c>
      <c r="G1427" s="24">
        <v>643.74637199999995</v>
      </c>
      <c r="H1427" s="24">
        <v>526.74771161829597</v>
      </c>
    </row>
    <row r="1428" spans="2:8" x14ac:dyDescent="0.3">
      <c r="B1428" s="16">
        <v>0.66666666666666663</v>
      </c>
      <c r="C1428" s="17">
        <v>2.0993909999999998</v>
      </c>
      <c r="D1428" s="1">
        <v>42093.666666666664</v>
      </c>
      <c r="E1428" s="24">
        <v>36.86</v>
      </c>
      <c r="F1428" s="24">
        <v>74.613221089091979</v>
      </c>
      <c r="G1428" s="24">
        <v>390.48672599999998</v>
      </c>
      <c r="H1428" s="24">
        <v>315.87350491090797</v>
      </c>
    </row>
    <row r="1429" spans="2:8" x14ac:dyDescent="0.3">
      <c r="B1429" s="16">
        <v>0.6875</v>
      </c>
      <c r="C1429" s="17">
        <v>1.318387</v>
      </c>
      <c r="D1429" s="1">
        <v>42093.6875</v>
      </c>
      <c r="E1429" s="24">
        <v>35.26</v>
      </c>
      <c r="F1429" s="24">
        <v>44.822115162803996</v>
      </c>
      <c r="G1429" s="24">
        <v>245.21998199999999</v>
      </c>
      <c r="H1429" s="24">
        <v>200.39786683719598</v>
      </c>
    </row>
    <row r="1430" spans="2:8" x14ac:dyDescent="0.3">
      <c r="B1430" s="16">
        <v>0.70833333333333337</v>
      </c>
      <c r="C1430" s="17">
        <v>0.38550000000000001</v>
      </c>
      <c r="D1430" s="1">
        <v>42093.708333333336</v>
      </c>
      <c r="E1430" s="24">
        <v>34.33</v>
      </c>
      <c r="F1430" s="24">
        <v>12.760430102999999</v>
      </c>
      <c r="G1430" s="24">
        <v>71.703000000000003</v>
      </c>
      <c r="H1430" s="24">
        <v>58.942569897000006</v>
      </c>
    </row>
    <row r="1431" spans="2:8" x14ac:dyDescent="0.3">
      <c r="B1431" s="16">
        <v>0.72916666666666663</v>
      </c>
      <c r="C1431" s="17">
        <v>0.20680300000000001</v>
      </c>
      <c r="D1431" s="1">
        <v>42093.729166666664</v>
      </c>
      <c r="E1431" s="24">
        <v>34.700000000000003</v>
      </c>
      <c r="F1431" s="24">
        <v>6.9191610052200012</v>
      </c>
      <c r="G1431" s="24">
        <v>38.465358000000002</v>
      </c>
      <c r="H1431" s="24">
        <v>31.546196994780001</v>
      </c>
    </row>
    <row r="1432" spans="2:8" x14ac:dyDescent="0.3">
      <c r="B1432" s="16">
        <v>0.75</v>
      </c>
      <c r="C1432" s="17">
        <v>6.9112000000000007E-2</v>
      </c>
      <c r="D1432" s="1">
        <v>42093.75</v>
      </c>
      <c r="E1432" s="24">
        <v>35.08</v>
      </c>
      <c r="F1432" s="24">
        <v>2.3376536872320002</v>
      </c>
      <c r="G1432" s="24">
        <v>12.854832000000002</v>
      </c>
      <c r="H1432" s="24">
        <v>10.517178312768001</v>
      </c>
    </row>
    <row r="1433" spans="2:8" x14ac:dyDescent="0.3">
      <c r="B1433" s="16">
        <v>0.77083333333333337</v>
      </c>
      <c r="C1433" s="17">
        <v>0</v>
      </c>
      <c r="D1433" s="1">
        <v>42093.770833333336</v>
      </c>
      <c r="E1433" s="24">
        <v>35.22</v>
      </c>
      <c r="F1433" s="24">
        <v>0</v>
      </c>
      <c r="G1433" s="24">
        <v>0</v>
      </c>
      <c r="H1433" s="24">
        <v>0</v>
      </c>
    </row>
    <row r="1434" spans="2:8" x14ac:dyDescent="0.3">
      <c r="B1434" s="16">
        <v>0.79166666666666663</v>
      </c>
      <c r="C1434" s="17">
        <v>0</v>
      </c>
      <c r="D1434" s="1">
        <v>42093.791666666664</v>
      </c>
      <c r="E1434" s="24">
        <v>35.19</v>
      </c>
      <c r="F1434" s="24">
        <v>0</v>
      </c>
      <c r="G1434" s="24">
        <v>0</v>
      </c>
      <c r="H1434" s="24">
        <v>0</v>
      </c>
    </row>
    <row r="1435" spans="2:8" x14ac:dyDescent="0.3">
      <c r="B1435" s="16">
        <v>0.8125</v>
      </c>
      <c r="C1435" s="17">
        <v>0</v>
      </c>
      <c r="D1435" s="1">
        <v>42093.8125</v>
      </c>
      <c r="E1435" s="24">
        <v>33.700000000000003</v>
      </c>
      <c r="F1435" s="24">
        <v>0</v>
      </c>
      <c r="G1435" s="24">
        <v>0</v>
      </c>
      <c r="H1435" s="24">
        <v>0</v>
      </c>
    </row>
    <row r="1436" spans="2:8" x14ac:dyDescent="0.3">
      <c r="B1436" s="16">
        <v>0.83333333333333337</v>
      </c>
      <c r="C1436" s="17">
        <v>0</v>
      </c>
      <c r="D1436" s="1">
        <v>42093.833333333336</v>
      </c>
      <c r="E1436" s="24">
        <v>33.01</v>
      </c>
      <c r="F1436" s="24">
        <v>0</v>
      </c>
      <c r="G1436" s="24">
        <v>0</v>
      </c>
      <c r="H1436" s="24">
        <v>0</v>
      </c>
    </row>
    <row r="1437" spans="2:8" x14ac:dyDescent="0.3">
      <c r="B1437" s="16">
        <v>0.85416666666666663</v>
      </c>
      <c r="C1437" s="17">
        <v>0</v>
      </c>
      <c r="D1437" s="1">
        <v>42093.854166666664</v>
      </c>
      <c r="E1437" s="24">
        <v>32.26</v>
      </c>
      <c r="F1437" s="24">
        <v>0</v>
      </c>
      <c r="G1437" s="24">
        <v>0</v>
      </c>
      <c r="H1437" s="24">
        <v>0</v>
      </c>
    </row>
    <row r="1438" spans="2:8" x14ac:dyDescent="0.3">
      <c r="B1438" s="16">
        <v>0.875</v>
      </c>
      <c r="C1438" s="17">
        <v>0</v>
      </c>
      <c r="D1438" s="1">
        <v>42093.875</v>
      </c>
      <c r="E1438" s="24">
        <v>29.56</v>
      </c>
      <c r="F1438" s="24">
        <v>0</v>
      </c>
      <c r="G1438" s="24">
        <v>0</v>
      </c>
      <c r="H1438" s="24">
        <v>0</v>
      </c>
    </row>
    <row r="1439" spans="2:8" x14ac:dyDescent="0.3">
      <c r="B1439" s="16">
        <v>0.89583333333333337</v>
      </c>
      <c r="C1439" s="17">
        <v>0</v>
      </c>
      <c r="D1439" s="1">
        <v>42093.895833333336</v>
      </c>
      <c r="E1439" s="24">
        <v>28.31</v>
      </c>
      <c r="F1439" s="24">
        <v>0</v>
      </c>
      <c r="G1439" s="24">
        <v>0</v>
      </c>
      <c r="H1439" s="24">
        <v>0</v>
      </c>
    </row>
    <row r="1440" spans="2:8" x14ac:dyDescent="0.3">
      <c r="B1440" s="16">
        <v>0.91666666666666663</v>
      </c>
      <c r="C1440" s="17">
        <v>0</v>
      </c>
      <c r="D1440" s="1">
        <v>42093.916666666664</v>
      </c>
      <c r="E1440" s="24">
        <v>28.14</v>
      </c>
      <c r="F1440" s="24">
        <v>0</v>
      </c>
      <c r="G1440" s="24">
        <v>0</v>
      </c>
      <c r="H1440" s="24">
        <v>0</v>
      </c>
    </row>
    <row r="1441" spans="1:8" x14ac:dyDescent="0.3">
      <c r="B1441" s="16">
        <v>0.9375</v>
      </c>
      <c r="C1441" s="17">
        <v>0</v>
      </c>
      <c r="D1441" s="1">
        <v>42093.9375</v>
      </c>
      <c r="E1441" s="24">
        <v>33.22</v>
      </c>
      <c r="F1441" s="24">
        <v>0</v>
      </c>
      <c r="G1441" s="24">
        <v>0</v>
      </c>
      <c r="H1441" s="24">
        <v>0</v>
      </c>
    </row>
    <row r="1442" spans="1:8" x14ac:dyDescent="0.3">
      <c r="B1442" s="16">
        <v>0.95833333333333337</v>
      </c>
      <c r="C1442" s="17">
        <v>0</v>
      </c>
      <c r="D1442" s="1">
        <v>42093.958333333336</v>
      </c>
      <c r="E1442" s="24">
        <v>29.77</v>
      </c>
      <c r="F1442" s="24">
        <v>0</v>
      </c>
      <c r="G1442" s="24">
        <v>0</v>
      </c>
      <c r="H1442" s="24">
        <v>0</v>
      </c>
    </row>
    <row r="1443" spans="1:8" x14ac:dyDescent="0.3">
      <c r="B1443" s="16">
        <v>0.97916666666666663</v>
      </c>
      <c r="C1443" s="17">
        <v>0</v>
      </c>
      <c r="D1443" s="1">
        <v>42093.979166666664</v>
      </c>
      <c r="E1443" s="24">
        <v>30.05</v>
      </c>
      <c r="F1443" s="24">
        <v>0</v>
      </c>
      <c r="G1443" s="24">
        <v>0</v>
      </c>
      <c r="H1443" s="24">
        <v>0</v>
      </c>
    </row>
    <row r="1444" spans="1:8" x14ac:dyDescent="0.3">
      <c r="B1444" s="16">
        <v>0.99998842592592585</v>
      </c>
      <c r="C1444" s="17">
        <v>0</v>
      </c>
      <c r="D1444" s="1">
        <v>42094</v>
      </c>
      <c r="E1444" s="24">
        <v>30.51</v>
      </c>
      <c r="F1444" s="24">
        <v>0</v>
      </c>
      <c r="G1444" s="24">
        <v>0</v>
      </c>
      <c r="H1444" s="24">
        <v>0</v>
      </c>
    </row>
    <row r="1445" spans="1:8" x14ac:dyDescent="0.3">
      <c r="A1445" s="15">
        <v>42094</v>
      </c>
      <c r="B1445" s="16">
        <v>2.0833333333333332E-2</v>
      </c>
      <c r="C1445" s="17">
        <v>0</v>
      </c>
      <c r="D1445" s="1">
        <v>42094.020833333336</v>
      </c>
      <c r="E1445" s="24">
        <v>29.74</v>
      </c>
      <c r="F1445" s="24">
        <v>0</v>
      </c>
      <c r="G1445" s="24">
        <v>0</v>
      </c>
      <c r="H1445" s="24">
        <v>0</v>
      </c>
    </row>
    <row r="1446" spans="1:8" x14ac:dyDescent="0.3">
      <c r="B1446" s="16">
        <v>4.1666666666666664E-2</v>
      </c>
      <c r="C1446" s="17">
        <v>0</v>
      </c>
      <c r="D1446" s="1">
        <v>42094.041666666664</v>
      </c>
      <c r="E1446" s="24">
        <v>26.82</v>
      </c>
      <c r="F1446" s="24">
        <v>0</v>
      </c>
      <c r="G1446" s="24">
        <v>0</v>
      </c>
      <c r="H1446" s="24">
        <v>0</v>
      </c>
    </row>
    <row r="1447" spans="1:8" x14ac:dyDescent="0.3">
      <c r="B1447" s="16">
        <v>6.25E-2</v>
      </c>
      <c r="C1447" s="17">
        <v>0</v>
      </c>
      <c r="D1447" s="1">
        <v>42094.0625</v>
      </c>
      <c r="E1447" s="24">
        <v>27.94</v>
      </c>
      <c r="F1447" s="24">
        <v>0</v>
      </c>
      <c r="G1447" s="24">
        <v>0</v>
      </c>
      <c r="H1447" s="24">
        <v>0</v>
      </c>
    </row>
    <row r="1448" spans="1:8" x14ac:dyDescent="0.3">
      <c r="B1448" s="16">
        <v>8.3333333333333329E-2</v>
      </c>
      <c r="C1448" s="17">
        <v>0</v>
      </c>
      <c r="D1448" s="1">
        <v>42094.083333333336</v>
      </c>
      <c r="E1448" s="24">
        <v>27.94</v>
      </c>
      <c r="F1448" s="24">
        <v>0</v>
      </c>
      <c r="G1448" s="24">
        <v>0</v>
      </c>
      <c r="H1448" s="24">
        <v>0</v>
      </c>
    </row>
    <row r="1449" spans="1:8" x14ac:dyDescent="0.3">
      <c r="B1449" s="16">
        <v>0.10416666666666667</v>
      </c>
      <c r="C1449" s="17">
        <v>0</v>
      </c>
      <c r="D1449" s="1">
        <v>42094.104166666664</v>
      </c>
      <c r="E1449" s="24">
        <v>27.74</v>
      </c>
      <c r="F1449" s="24">
        <v>0</v>
      </c>
      <c r="G1449" s="24">
        <v>0</v>
      </c>
      <c r="H1449" s="24">
        <v>0</v>
      </c>
    </row>
    <row r="1450" spans="1:8" x14ac:dyDescent="0.3">
      <c r="B1450" s="16">
        <v>0.125</v>
      </c>
      <c r="C1450" s="17">
        <v>0</v>
      </c>
      <c r="D1450" s="1">
        <v>42094.125</v>
      </c>
      <c r="E1450" s="24">
        <v>27.86</v>
      </c>
      <c r="F1450" s="24">
        <v>0</v>
      </c>
      <c r="G1450" s="24">
        <v>0</v>
      </c>
      <c r="H1450" s="24">
        <v>0</v>
      </c>
    </row>
    <row r="1451" spans="1:8" x14ac:dyDescent="0.3">
      <c r="B1451" s="16">
        <v>0.14583333333333334</v>
      </c>
      <c r="C1451" s="17">
        <v>0</v>
      </c>
      <c r="D1451" s="1">
        <v>42094.145833333336</v>
      </c>
      <c r="E1451" s="24">
        <v>27.87</v>
      </c>
      <c r="F1451" s="24">
        <v>0</v>
      </c>
      <c r="G1451" s="24">
        <v>0</v>
      </c>
      <c r="H1451" s="24">
        <v>0</v>
      </c>
    </row>
    <row r="1452" spans="1:8" x14ac:dyDescent="0.3">
      <c r="B1452" s="16">
        <v>0.16666666666666666</v>
      </c>
      <c r="C1452" s="17">
        <v>0</v>
      </c>
      <c r="D1452" s="1">
        <v>42094.166666666664</v>
      </c>
      <c r="E1452" s="24">
        <v>27.93</v>
      </c>
      <c r="F1452" s="24">
        <v>0</v>
      </c>
      <c r="G1452" s="24">
        <v>0</v>
      </c>
      <c r="H1452" s="24">
        <v>0</v>
      </c>
    </row>
    <row r="1453" spans="1:8" x14ac:dyDescent="0.3">
      <c r="B1453" s="16">
        <v>0.1875</v>
      </c>
      <c r="C1453" s="17">
        <v>0</v>
      </c>
      <c r="D1453" s="1">
        <v>42094.1875</v>
      </c>
      <c r="E1453" s="24">
        <v>28.63</v>
      </c>
      <c r="F1453" s="24">
        <v>0</v>
      </c>
      <c r="G1453" s="24">
        <v>0</v>
      </c>
      <c r="H1453" s="24">
        <v>0</v>
      </c>
    </row>
    <row r="1454" spans="1:8" x14ac:dyDescent="0.3">
      <c r="B1454" s="16">
        <v>0.20833333333333334</v>
      </c>
      <c r="C1454" s="17">
        <v>0</v>
      </c>
      <c r="D1454" s="1">
        <v>42094.208333333336</v>
      </c>
      <c r="E1454" s="24">
        <v>28.24</v>
      </c>
      <c r="F1454" s="24">
        <v>0</v>
      </c>
      <c r="G1454" s="24">
        <v>0</v>
      </c>
      <c r="H1454" s="24">
        <v>0</v>
      </c>
    </row>
    <row r="1455" spans="1:8" x14ac:dyDescent="0.3">
      <c r="B1455" s="16">
        <v>0.22916666666666666</v>
      </c>
      <c r="C1455" s="17">
        <v>0</v>
      </c>
      <c r="D1455" s="1">
        <v>42094.229166666664</v>
      </c>
      <c r="E1455" s="24">
        <v>28.64</v>
      </c>
      <c r="F1455" s="24">
        <v>0</v>
      </c>
      <c r="G1455" s="24">
        <v>0</v>
      </c>
      <c r="H1455" s="24">
        <v>0</v>
      </c>
    </row>
    <row r="1456" spans="1:8" x14ac:dyDescent="0.3">
      <c r="B1456" s="16">
        <v>0.25</v>
      </c>
      <c r="C1456" s="17">
        <v>0</v>
      </c>
      <c r="D1456" s="1">
        <v>42094.25</v>
      </c>
      <c r="E1456" s="24">
        <v>27.95</v>
      </c>
      <c r="F1456" s="24">
        <v>0</v>
      </c>
      <c r="G1456" s="24">
        <v>0</v>
      </c>
      <c r="H1456" s="24">
        <v>0</v>
      </c>
    </row>
    <row r="1457" spans="2:8" x14ac:dyDescent="0.3">
      <c r="B1457" s="16">
        <v>0.27083333333333331</v>
      </c>
      <c r="C1457" s="17">
        <v>3.1266000000000002E-2</v>
      </c>
      <c r="D1457" s="1">
        <v>42094.270833333336</v>
      </c>
      <c r="E1457" s="24">
        <v>19.53</v>
      </c>
      <c r="F1457" s="24">
        <v>0.58876460571600009</v>
      </c>
      <c r="G1457" s="24">
        <v>5.8154760000000003</v>
      </c>
      <c r="H1457" s="24">
        <v>5.226711394284</v>
      </c>
    </row>
    <row r="1458" spans="2:8" x14ac:dyDescent="0.3">
      <c r="B1458" s="16">
        <v>0.29166666666666669</v>
      </c>
      <c r="C1458" s="17">
        <v>0.82325699999999991</v>
      </c>
      <c r="D1458" s="1">
        <v>42094.291666666664</v>
      </c>
      <c r="E1458" s="24">
        <v>77.58</v>
      </c>
      <c r="F1458" s="24">
        <v>61.581793705451993</v>
      </c>
      <c r="G1458" s="24">
        <v>153.12580199999999</v>
      </c>
      <c r="H1458" s="24">
        <v>91.544008294548007</v>
      </c>
    </row>
    <row r="1459" spans="2:8" x14ac:dyDescent="0.3">
      <c r="B1459" s="16">
        <v>0.3125</v>
      </c>
      <c r="C1459" s="17">
        <v>2.3596969999999997</v>
      </c>
      <c r="D1459" s="1">
        <v>42094.3125</v>
      </c>
      <c r="E1459" s="24">
        <v>45.22</v>
      </c>
      <c r="F1459" s="24">
        <v>102.88544149942798</v>
      </c>
      <c r="G1459" s="24">
        <v>438.90364199999993</v>
      </c>
      <c r="H1459" s="24">
        <v>336.01820050057194</v>
      </c>
    </row>
    <row r="1460" spans="2:8" x14ac:dyDescent="0.3">
      <c r="B1460" s="16">
        <v>0.33333333333333331</v>
      </c>
      <c r="C1460" s="17">
        <v>4.0072899999999994</v>
      </c>
      <c r="D1460" s="1">
        <v>42094.333333333336</v>
      </c>
      <c r="E1460" s="24">
        <v>40.1</v>
      </c>
      <c r="F1460" s="24">
        <v>154.93954362179997</v>
      </c>
      <c r="G1460" s="24">
        <v>745.35593999999992</v>
      </c>
      <c r="H1460" s="24">
        <v>590.41639637819992</v>
      </c>
    </row>
    <row r="1461" spans="2:8" x14ac:dyDescent="0.3">
      <c r="B1461" s="16">
        <v>0.35416666666666669</v>
      </c>
      <c r="C1461" s="17">
        <v>5.4413929999999997</v>
      </c>
      <c r="D1461" s="1">
        <v>42094.354166666664</v>
      </c>
      <c r="E1461" s="24">
        <v>41.11</v>
      </c>
      <c r="F1461" s="24">
        <v>215.68736137896596</v>
      </c>
      <c r="G1461" s="24">
        <v>1012.0990979999999</v>
      </c>
      <c r="H1461" s="24">
        <v>796.41173662103392</v>
      </c>
    </row>
    <row r="1462" spans="2:8" x14ac:dyDescent="0.3">
      <c r="B1462" s="16">
        <v>0.375</v>
      </c>
      <c r="C1462" s="17">
        <v>6.6777860000000002</v>
      </c>
      <c r="D1462" s="1">
        <v>42094.375</v>
      </c>
      <c r="E1462" s="24">
        <v>47.47</v>
      </c>
      <c r="F1462" s="24">
        <v>305.64609826916399</v>
      </c>
      <c r="G1462" s="24">
        <v>1242.0681959999999</v>
      </c>
      <c r="H1462" s="24">
        <v>936.42209773083596</v>
      </c>
    </row>
    <row r="1463" spans="2:8" x14ac:dyDescent="0.3">
      <c r="B1463" s="16">
        <v>0.39583333333333331</v>
      </c>
      <c r="C1463" s="17">
        <v>7.7128389999999998</v>
      </c>
      <c r="D1463" s="1">
        <v>42094.395833333336</v>
      </c>
      <c r="E1463" s="24">
        <v>45.75</v>
      </c>
      <c r="F1463" s="24">
        <v>340.22991089384999</v>
      </c>
      <c r="G1463" s="24">
        <v>1434.5880540000001</v>
      </c>
      <c r="H1463" s="24">
        <v>1094.35814310615</v>
      </c>
    </row>
    <row r="1464" spans="2:8" x14ac:dyDescent="0.3">
      <c r="B1464" s="16">
        <v>0.41666666666666669</v>
      </c>
      <c r="C1464" s="17">
        <v>8.4233729999999998</v>
      </c>
      <c r="D1464" s="1">
        <v>42094.416666666664</v>
      </c>
      <c r="E1464" s="24">
        <v>41.16</v>
      </c>
      <c r="F1464" s="24">
        <v>334.29395671005597</v>
      </c>
      <c r="G1464" s="24">
        <v>1566.747378</v>
      </c>
      <c r="H1464" s="24">
        <v>1232.4534212899441</v>
      </c>
    </row>
    <row r="1465" spans="2:8" x14ac:dyDescent="0.3">
      <c r="B1465" s="16">
        <v>0.4375</v>
      </c>
      <c r="C1465" s="17">
        <v>8.9122449999999986</v>
      </c>
      <c r="D1465" s="1">
        <v>42094.4375</v>
      </c>
      <c r="E1465" s="24">
        <v>42.6</v>
      </c>
      <c r="F1465" s="24">
        <v>366.06975039539992</v>
      </c>
      <c r="G1465" s="24">
        <v>1657.6775699999998</v>
      </c>
      <c r="H1465" s="24">
        <v>1291.6078196045999</v>
      </c>
    </row>
    <row r="1466" spans="2:8" x14ac:dyDescent="0.3">
      <c r="B1466" s="16">
        <v>0.45833333333333331</v>
      </c>
      <c r="C1466" s="17">
        <v>9.2845659999999981</v>
      </c>
      <c r="D1466" s="1">
        <v>42094.458333333336</v>
      </c>
      <c r="E1466" s="24">
        <v>42.98</v>
      </c>
      <c r="F1466" s="24">
        <v>384.76463352885588</v>
      </c>
      <c r="G1466" s="24">
        <v>1726.9292759999996</v>
      </c>
      <c r="H1466" s="24">
        <v>1342.1646424711437</v>
      </c>
    </row>
    <row r="1467" spans="2:8" x14ac:dyDescent="0.3">
      <c r="B1467" s="16">
        <v>0.47916666666666669</v>
      </c>
      <c r="C1467" s="17">
        <v>9.5526349999999987</v>
      </c>
      <c r="D1467" s="1">
        <v>42094.479166666664</v>
      </c>
      <c r="E1467" s="24">
        <v>42.38</v>
      </c>
      <c r="F1467" s="24">
        <v>390.34737526745994</v>
      </c>
      <c r="G1467" s="24">
        <v>1776.7901099999997</v>
      </c>
      <c r="H1467" s="24">
        <v>1386.4427347325397</v>
      </c>
    </row>
    <row r="1468" spans="2:8" x14ac:dyDescent="0.3">
      <c r="B1468" s="16">
        <v>0.5</v>
      </c>
      <c r="C1468" s="17">
        <v>8.7678019999999997</v>
      </c>
      <c r="D1468" s="1">
        <v>42094.5</v>
      </c>
      <c r="E1468" s="24">
        <v>41.56</v>
      </c>
      <c r="F1468" s="24">
        <v>351.34469444990401</v>
      </c>
      <c r="G1468" s="24">
        <v>1630.8111719999999</v>
      </c>
      <c r="H1468" s="24">
        <v>1279.466477550096</v>
      </c>
    </row>
    <row r="1469" spans="2:8" x14ac:dyDescent="0.3">
      <c r="B1469" s="16">
        <v>0.52083333333333337</v>
      </c>
      <c r="C1469" s="17">
        <v>7.7011620000000001</v>
      </c>
      <c r="D1469" s="1">
        <v>42094.520833333336</v>
      </c>
      <c r="E1469" s="24">
        <v>40.4</v>
      </c>
      <c r="F1469" s="24">
        <v>299.98860017615999</v>
      </c>
      <c r="G1469" s="24">
        <v>1432.4161320000001</v>
      </c>
      <c r="H1469" s="24">
        <v>1132.4275318238401</v>
      </c>
    </row>
    <row r="1470" spans="2:8" x14ac:dyDescent="0.3">
      <c r="B1470" s="16">
        <v>0.54166666666666663</v>
      </c>
      <c r="C1470" s="17">
        <v>8.5741379999999996</v>
      </c>
      <c r="D1470" s="1">
        <v>42094.541666666664</v>
      </c>
      <c r="E1470" s="24">
        <v>41</v>
      </c>
      <c r="F1470" s="24">
        <v>338.95453824359998</v>
      </c>
      <c r="G1470" s="24">
        <v>1594.7896679999999</v>
      </c>
      <c r="H1470" s="24">
        <v>1255.8351297564</v>
      </c>
    </row>
    <row r="1471" spans="2:8" x14ac:dyDescent="0.3">
      <c r="B1471" s="16">
        <v>0.5625</v>
      </c>
      <c r="C1471" s="17">
        <v>8.0986620000000009</v>
      </c>
      <c r="D1471" s="1">
        <v>42094.5625</v>
      </c>
      <c r="E1471" s="24">
        <v>44.7</v>
      </c>
      <c r="F1471" s="24">
        <v>349.05022654788002</v>
      </c>
      <c r="G1471" s="24">
        <v>1506.3511320000002</v>
      </c>
      <c r="H1471" s="24">
        <v>1157.3009054521203</v>
      </c>
    </row>
    <row r="1472" spans="2:8" x14ac:dyDescent="0.3">
      <c r="B1472" s="16">
        <v>0.58333333333333337</v>
      </c>
      <c r="C1472" s="17">
        <v>7.9043099999999988</v>
      </c>
      <c r="D1472" s="1">
        <v>42094.583333333336</v>
      </c>
      <c r="E1472" s="24">
        <v>37.56</v>
      </c>
      <c r="F1472" s="24">
        <v>286.25736896711999</v>
      </c>
      <c r="G1472" s="24">
        <v>1470.2016599999997</v>
      </c>
      <c r="H1472" s="24">
        <v>1183.9442910328798</v>
      </c>
    </row>
    <row r="1473" spans="2:8" x14ac:dyDescent="0.3">
      <c r="B1473" s="16">
        <v>0.60416666666666663</v>
      </c>
      <c r="C1473" s="17">
        <v>8.2974680000000003</v>
      </c>
      <c r="D1473" s="1">
        <v>42094.604166666664</v>
      </c>
      <c r="E1473" s="24">
        <v>35.590000000000003</v>
      </c>
      <c r="F1473" s="24">
        <v>284.73489959690403</v>
      </c>
      <c r="G1473" s="24">
        <v>1543.3290480000001</v>
      </c>
      <c r="H1473" s="24">
        <v>1258.5941484030959</v>
      </c>
    </row>
    <row r="1474" spans="2:8" x14ac:dyDescent="0.3">
      <c r="B1474" s="16">
        <v>0.625</v>
      </c>
      <c r="C1474" s="17">
        <v>7.3909450000000003</v>
      </c>
      <c r="D1474" s="1">
        <v>42094.625</v>
      </c>
      <c r="E1474" s="24">
        <v>36.61</v>
      </c>
      <c r="F1474" s="24">
        <v>260.89564307708997</v>
      </c>
      <c r="G1474" s="24">
        <v>1374.71577</v>
      </c>
      <c r="H1474" s="24">
        <v>1113.82012692291</v>
      </c>
    </row>
    <row r="1475" spans="2:8" x14ac:dyDescent="0.3">
      <c r="B1475" s="16">
        <v>0.64583333333333337</v>
      </c>
      <c r="C1475" s="17">
        <v>6.5605459999999995</v>
      </c>
      <c r="D1475" s="1">
        <v>42094.645833333336</v>
      </c>
      <c r="E1475" s="24">
        <v>37.42</v>
      </c>
      <c r="F1475" s="24">
        <v>236.70688771874399</v>
      </c>
      <c r="G1475" s="24">
        <v>1220.2615559999999</v>
      </c>
      <c r="H1475" s="24">
        <v>983.554668281256</v>
      </c>
    </row>
    <row r="1476" spans="2:8" x14ac:dyDescent="0.3">
      <c r="B1476" s="16">
        <v>0.66666666666666663</v>
      </c>
      <c r="C1476" s="17">
        <v>5.3261960000000004</v>
      </c>
      <c r="D1476" s="1">
        <v>42094.666666666664</v>
      </c>
      <c r="E1476" s="24">
        <v>38.4</v>
      </c>
      <c r="F1476" s="24">
        <v>197.20389823488</v>
      </c>
      <c r="G1476" s="24">
        <v>990.67245600000012</v>
      </c>
      <c r="H1476" s="24">
        <v>793.46855776512007</v>
      </c>
    </row>
    <row r="1477" spans="2:8" x14ac:dyDescent="0.3">
      <c r="B1477" s="16">
        <v>0.6875</v>
      </c>
      <c r="C1477" s="17">
        <v>4.0068390000000003</v>
      </c>
      <c r="D1477" s="1">
        <v>42094.6875</v>
      </c>
      <c r="E1477" s="24">
        <v>38.43</v>
      </c>
      <c r="F1477" s="24">
        <v>148.47023771483401</v>
      </c>
      <c r="G1477" s="24">
        <v>745.27205400000003</v>
      </c>
      <c r="H1477" s="24">
        <v>596.80181628516607</v>
      </c>
    </row>
    <row r="1478" spans="2:8" x14ac:dyDescent="0.3">
      <c r="B1478" s="16">
        <v>0.70833333333333337</v>
      </c>
      <c r="C1478" s="17">
        <v>2.3445800000000001</v>
      </c>
      <c r="D1478" s="1">
        <v>42094.708333333336</v>
      </c>
      <c r="E1478" s="24">
        <v>38.21</v>
      </c>
      <c r="F1478" s="24">
        <v>86.379208615560003</v>
      </c>
      <c r="G1478" s="24">
        <v>436.09188</v>
      </c>
      <c r="H1478" s="24">
        <v>349.71267138444</v>
      </c>
    </row>
    <row r="1479" spans="2:8" x14ac:dyDescent="0.3">
      <c r="B1479" s="16">
        <v>0.72916666666666663</v>
      </c>
      <c r="C1479" s="17">
        <v>0.53512499999999996</v>
      </c>
      <c r="D1479" s="1">
        <v>42094.729166666664</v>
      </c>
      <c r="E1479" s="24">
        <v>35.67</v>
      </c>
      <c r="F1479" s="24">
        <v>18.404561616749998</v>
      </c>
      <c r="G1479" s="24">
        <v>99.533249999999995</v>
      </c>
      <c r="H1479" s="24">
        <v>81.128688383249994</v>
      </c>
    </row>
    <row r="1480" spans="2:8" x14ac:dyDescent="0.3">
      <c r="B1480" s="16">
        <v>0.75</v>
      </c>
      <c r="C1480" s="17">
        <v>4.1350999999999999E-2</v>
      </c>
      <c r="D1480" s="1">
        <v>42094.75</v>
      </c>
      <c r="E1480" s="24">
        <v>36.450000000000003</v>
      </c>
      <c r="F1480" s="24">
        <v>1.45328461659</v>
      </c>
      <c r="G1480" s="24">
        <v>7.6912859999999998</v>
      </c>
      <c r="H1480" s="24">
        <v>6.2380013834099994</v>
      </c>
    </row>
    <row r="1481" spans="2:8" x14ac:dyDescent="0.3">
      <c r="B1481" s="16">
        <v>0.77083333333333337</v>
      </c>
      <c r="C1481" s="17">
        <v>0</v>
      </c>
      <c r="D1481" s="1">
        <v>42094.770833333336</v>
      </c>
      <c r="E1481" s="24">
        <v>38.92</v>
      </c>
      <c r="F1481" s="24">
        <v>0</v>
      </c>
      <c r="G1481" s="24">
        <v>0</v>
      </c>
      <c r="H1481" s="24">
        <v>0</v>
      </c>
    </row>
    <row r="1482" spans="2:8" x14ac:dyDescent="0.3">
      <c r="B1482" s="16">
        <v>0.79166666666666663</v>
      </c>
      <c r="C1482" s="17">
        <v>0</v>
      </c>
      <c r="D1482" s="1">
        <v>42094.791666666664</v>
      </c>
      <c r="E1482" s="24">
        <v>38.549999999999997</v>
      </c>
      <c r="F1482" s="24">
        <v>0</v>
      </c>
      <c r="G1482" s="24">
        <v>0</v>
      </c>
      <c r="H1482" s="24">
        <v>0</v>
      </c>
    </row>
    <row r="1483" spans="2:8" x14ac:dyDescent="0.3">
      <c r="B1483" s="16">
        <v>0.8125</v>
      </c>
      <c r="C1483" s="17">
        <v>0</v>
      </c>
      <c r="D1483" s="1">
        <v>42094.8125</v>
      </c>
      <c r="E1483" s="24">
        <v>34.21</v>
      </c>
      <c r="F1483" s="24">
        <v>0</v>
      </c>
      <c r="G1483" s="24">
        <v>0</v>
      </c>
      <c r="H1483" s="24">
        <v>0</v>
      </c>
    </row>
    <row r="1484" spans="2:8" x14ac:dyDescent="0.3">
      <c r="B1484" s="16">
        <v>0.83333333333333337</v>
      </c>
      <c r="C1484" s="17">
        <v>0</v>
      </c>
      <c r="D1484" s="1">
        <v>42094.833333333336</v>
      </c>
      <c r="E1484" s="24">
        <v>33.42</v>
      </c>
      <c r="F1484" s="24">
        <v>0</v>
      </c>
      <c r="G1484" s="24">
        <v>0</v>
      </c>
      <c r="H1484" s="24">
        <v>0</v>
      </c>
    </row>
    <row r="1485" spans="2:8" x14ac:dyDescent="0.3">
      <c r="B1485" s="16">
        <v>0.85416666666666663</v>
      </c>
      <c r="C1485" s="17">
        <v>0</v>
      </c>
      <c r="D1485" s="1">
        <v>42094.854166666664</v>
      </c>
      <c r="E1485" s="24">
        <v>31.46</v>
      </c>
      <c r="F1485" s="24">
        <v>0</v>
      </c>
      <c r="G1485" s="24">
        <v>0</v>
      </c>
      <c r="H1485" s="24">
        <v>0</v>
      </c>
    </row>
    <row r="1486" spans="2:8" x14ac:dyDescent="0.3">
      <c r="B1486" s="16">
        <v>0.875</v>
      </c>
      <c r="C1486" s="17">
        <v>0</v>
      </c>
      <c r="D1486" s="1">
        <v>42094.875</v>
      </c>
      <c r="E1486" s="24">
        <v>30.67</v>
      </c>
      <c r="F1486" s="24">
        <v>0</v>
      </c>
      <c r="G1486" s="24">
        <v>0</v>
      </c>
      <c r="H1486" s="24">
        <v>0</v>
      </c>
    </row>
    <row r="1487" spans="2:8" x14ac:dyDescent="0.3">
      <c r="B1487" s="16">
        <v>0.89583333333333337</v>
      </c>
      <c r="C1487" s="17">
        <v>0</v>
      </c>
      <c r="D1487" s="1">
        <v>42094.895833333336</v>
      </c>
      <c r="E1487" s="24">
        <v>31.41</v>
      </c>
      <c r="F1487" s="24">
        <v>0</v>
      </c>
      <c r="G1487" s="24">
        <v>0</v>
      </c>
      <c r="H1487" s="24">
        <v>0</v>
      </c>
    </row>
    <row r="1488" spans="2:8" x14ac:dyDescent="0.3">
      <c r="B1488" s="16">
        <v>0.91666666666666663</v>
      </c>
      <c r="C1488" s="17">
        <v>0</v>
      </c>
      <c r="D1488" s="1">
        <v>42094.916666666664</v>
      </c>
      <c r="E1488" s="24">
        <v>29.15</v>
      </c>
      <c r="F1488" s="24">
        <v>0</v>
      </c>
      <c r="G1488" s="24">
        <v>0</v>
      </c>
      <c r="H1488" s="24">
        <v>0</v>
      </c>
    </row>
    <row r="1489" spans="1:8" x14ac:dyDescent="0.3">
      <c r="B1489" s="16">
        <v>0.9375</v>
      </c>
      <c r="C1489" s="17">
        <v>0</v>
      </c>
      <c r="D1489" s="1">
        <v>42094.9375</v>
      </c>
      <c r="E1489" s="24">
        <v>34.450000000000003</v>
      </c>
      <c r="F1489" s="24">
        <v>0</v>
      </c>
      <c r="G1489" s="24">
        <v>0</v>
      </c>
      <c r="H1489" s="24">
        <v>0</v>
      </c>
    </row>
    <row r="1490" spans="1:8" x14ac:dyDescent="0.3">
      <c r="B1490" s="16">
        <v>0.95833333333333337</v>
      </c>
      <c r="C1490" s="17">
        <v>0</v>
      </c>
      <c r="D1490" s="1">
        <v>42094.958333333336</v>
      </c>
      <c r="E1490" s="24">
        <v>40.61</v>
      </c>
      <c r="F1490" s="24">
        <v>0</v>
      </c>
      <c r="G1490" s="24">
        <v>0</v>
      </c>
      <c r="H1490" s="24">
        <v>0</v>
      </c>
    </row>
    <row r="1491" spans="1:8" x14ac:dyDescent="0.3">
      <c r="B1491" s="16">
        <v>0.97916666666666663</v>
      </c>
      <c r="C1491" s="17">
        <v>0</v>
      </c>
      <c r="D1491" s="1">
        <v>42094.979166666664</v>
      </c>
      <c r="E1491" s="24">
        <v>33.29</v>
      </c>
      <c r="F1491" s="24">
        <v>0</v>
      </c>
      <c r="G1491" s="24">
        <v>0</v>
      </c>
      <c r="H1491" s="24">
        <v>0</v>
      </c>
    </row>
    <row r="1492" spans="1:8" x14ac:dyDescent="0.3">
      <c r="B1492" s="16">
        <v>0.99998842592592585</v>
      </c>
      <c r="C1492" s="17">
        <v>0</v>
      </c>
      <c r="D1492" s="1">
        <v>42095</v>
      </c>
      <c r="E1492" s="24">
        <v>33.590000000000003</v>
      </c>
      <c r="F1492" s="24">
        <v>0</v>
      </c>
      <c r="G1492" s="24">
        <v>0</v>
      </c>
      <c r="H1492" s="24">
        <v>0</v>
      </c>
    </row>
    <row r="1493" spans="1:8" x14ac:dyDescent="0.3">
      <c r="A1493" t="s">
        <v>12</v>
      </c>
      <c r="C1493" s="26">
        <v>3837.0314749999989</v>
      </c>
      <c r="D1493" s="18"/>
      <c r="E1493" s="18"/>
      <c r="F1493" s="18"/>
      <c r="G1493" s="18"/>
      <c r="H1493" s="25">
        <f>SUM(H5:H1492)</f>
        <v>591129.74014120572</v>
      </c>
    </row>
    <row r="1496" spans="1:8" s="2" customFormat="1" x14ac:dyDescent="0.3">
      <c r="A1496"/>
      <c r="B1496"/>
      <c r="C1496"/>
      <c r="D1496"/>
      <c r="E1496"/>
      <c r="F1496"/>
      <c r="G1496"/>
      <c r="H1496"/>
    </row>
  </sheetData>
  <sheetProtection selectLockedCells="1" selectUnlockedCells="1"/>
  <mergeCells count="3">
    <mergeCell ref="C1:H1"/>
    <mergeCell ref="C2:H2"/>
    <mergeCell ref="D3:H3"/>
  </mergeCells>
  <hyperlinks>
    <hyperlink ref="C2" r:id="rId2"/>
    <hyperlink ref="D3" r:id="rId3"/>
    <hyperlink ref="D3:H3" r:id="rId4" display="AEMO Aggregated Price &amp; Demand : 2011 - 2015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JAN</vt:lpstr>
      <vt:lpstr>FEB</vt:lpstr>
      <vt:lpstr>MAR</vt:lpstr>
    </vt:vector>
  </TitlesOfParts>
  <Company>ActewAGL Dist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iwest</dc:creator>
  <cp:lastModifiedBy>Walker, Robert</cp:lastModifiedBy>
  <dcterms:created xsi:type="dcterms:W3CDTF">2015-01-12T23:52:02Z</dcterms:created>
  <dcterms:modified xsi:type="dcterms:W3CDTF">2015-09-16T05:32:05Z</dcterms:modified>
</cp:coreProperties>
</file>